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showInkAnnotation="0" autoCompressPictures="0"/>
  <xr:revisionPtr revIDLastSave="0" documentId="8_{5260C0C3-414B-4E35-85A3-FF47858B3BCC}" xr6:coauthVersionLast="47" xr6:coauthVersionMax="47" xr10:uidLastSave="{00000000-0000-0000-0000-000000000000}"/>
  <bookViews>
    <workbookView xWindow="0" yWindow="40" windowWidth="15960" windowHeight="18080" firstSheet="2" activeTab="2" xr2:uid="{00000000-000D-0000-FFFF-FFFF00000000}"/>
  </bookViews>
  <sheets>
    <sheet name="Export Summary" sheetId="1" r:id="rId1"/>
    <sheet name="Taotlus" sheetId="2" r:id="rId2"/>
    <sheet name="Eelarve" sheetId="3" r:id="rId3"/>
    <sheet name="Sisuline aruanne" sheetId="4" r:id="rId4"/>
    <sheet name="Finantsaruanne" sheetId="5" r:id="rId5"/>
  </sheet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5" l="1"/>
  <c r="C17" i="4"/>
  <c r="D57" i="5"/>
  <c r="C43" i="5"/>
  <c r="E43" i="5"/>
  <c r="E29" i="2"/>
  <c r="C20" i="4"/>
  <c r="C19" i="4"/>
  <c r="C18" i="4"/>
  <c r="C21" i="4"/>
  <c r="C28" i="4"/>
  <c r="D11" i="4"/>
  <c r="C50" i="5"/>
  <c r="C54" i="5"/>
  <c r="E46" i="5"/>
  <c r="C48" i="5"/>
  <c r="C47" i="5"/>
  <c r="C45" i="5"/>
  <c r="C44" i="5"/>
  <c r="E50" i="3"/>
  <c r="E46" i="3"/>
  <c r="C46" i="5" s="1"/>
  <c r="E43" i="3"/>
  <c r="E50" i="5"/>
  <c r="E23" i="5"/>
  <c r="C53" i="5"/>
  <c r="C52" i="5"/>
  <c r="C51" i="5"/>
  <c r="C49" i="5"/>
  <c r="D34" i="4"/>
  <c r="E24" i="3"/>
  <c r="C13" i="3"/>
  <c r="C12" i="3"/>
  <c r="C11" i="3"/>
  <c r="E39" i="3"/>
  <c r="E28" i="3"/>
  <c r="E31" i="5"/>
  <c r="E27" i="5"/>
  <c r="E17" i="5"/>
  <c r="E40" i="5" s="1"/>
  <c r="C27" i="4"/>
  <c r="C26" i="4"/>
  <c r="C25" i="4"/>
  <c r="C24" i="4"/>
  <c r="C23" i="4"/>
  <c r="C22" i="4"/>
  <c r="D12" i="4"/>
  <c r="D13" i="4"/>
  <c r="C11" i="5"/>
  <c r="C13" i="5"/>
  <c r="C12" i="5"/>
  <c r="C39" i="5"/>
  <c r="E38" i="3"/>
  <c r="C38" i="5" s="1"/>
  <c r="E37" i="3"/>
  <c r="C37" i="5" s="1"/>
  <c r="E36" i="3"/>
  <c r="C36" i="5" s="1"/>
  <c r="E35" i="3"/>
  <c r="C35" i="5" s="1"/>
  <c r="E34" i="3"/>
  <c r="C34" i="5" s="1"/>
  <c r="E33" i="3"/>
  <c r="C33" i="5" s="1"/>
  <c r="E32" i="3"/>
  <c r="E30" i="3"/>
  <c r="C30" i="5" s="1"/>
  <c r="E29" i="3"/>
  <c r="C29" i="5" s="1"/>
  <c r="E22" i="3"/>
  <c r="C22" i="5" s="1"/>
  <c r="E21" i="3"/>
  <c r="C21" i="5" s="1"/>
  <c r="E20" i="3"/>
  <c r="C20" i="5" s="1"/>
  <c r="E26" i="3"/>
  <c r="C26" i="5" s="1"/>
  <c r="E25" i="3"/>
  <c r="C25" i="5" s="1"/>
  <c r="E19" i="3"/>
  <c r="C19" i="5" s="1"/>
  <c r="E18" i="3"/>
  <c r="E55" i="3" l="1"/>
  <c r="C55" i="5" s="1"/>
  <c r="C18" i="5"/>
  <c r="E17" i="3"/>
  <c r="E31" i="3"/>
  <c r="C32" i="5"/>
  <c r="E27" i="3"/>
  <c r="C27" i="5" s="1"/>
  <c r="C28" i="5"/>
  <c r="E23" i="3"/>
  <c r="C23" i="5" s="1"/>
  <c r="C24" i="5"/>
  <c r="E40" i="3" l="1"/>
  <c r="C40" i="5" s="1"/>
  <c r="C31" i="5"/>
  <c r="C17" i="5"/>
</calcChain>
</file>

<file path=xl/sharedStrings.xml><?xml version="1.0" encoding="utf-8"?>
<sst xmlns="http://schemas.openxmlformats.org/spreadsheetml/2006/main" count="237" uniqueCount="145">
  <si>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</si>
  <si>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</si>
  <si>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</si>
  <si>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</si>
  <si>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Taotlus</t>
  </si>
  <si>
    <t>Table 1</t>
  </si>
  <si>
    <t>Eelarve</t>
  </si>
  <si>
    <t>Sisuline aruanne</t>
  </si>
  <si>
    <t>Finantsaruanne</t>
  </si>
  <si>
    <t>Haridus- ja Teadusministeerium</t>
  </si>
  <si>
    <t>Eesti Keele Instituut</t>
  </si>
  <si>
    <t>Väliseesti haridusprojektide toetuse taotlus 2025</t>
  </si>
  <si>
    <t xml:space="preserve">  </t>
  </si>
  <si>
    <t xml:space="preserve">   Projektitaotlus</t>
  </si>
  <si>
    <t>1.</t>
  </si>
  <si>
    <t xml:space="preserve">Informatsioon taotleja kohta </t>
  </si>
  <si>
    <t>Taotleja juriidiline nimi (ärinimi)</t>
  </si>
  <si>
    <t>Registrikood (olemasolul)</t>
  </si>
  <si>
    <t>Juriidiline aadress</t>
  </si>
  <si>
    <t>Kontaktaadress</t>
  </si>
  <si>
    <t>Allkirjaõigusliku isiku nimi</t>
  </si>
  <si>
    <t>Kontakttelefon</t>
  </si>
  <si>
    <t>E-posti aadress</t>
  </si>
  <si>
    <t>Projektijuhi nimi (kui on erinev allkirjaõiguslikust isikust)</t>
  </si>
  <si>
    <t xml:space="preserve">2. </t>
  </si>
  <si>
    <t>Pangaandmed</t>
  </si>
  <si>
    <t>Kontoomaniku (asutuse) täpne nimi</t>
  </si>
  <si>
    <t>Kontoomaniku aadress</t>
  </si>
  <si>
    <t>Pangakonto number (sh IBAN/BIC/SWIFT kood)</t>
  </si>
  <si>
    <t>Panga nimi</t>
  </si>
  <si>
    <t>Korrespondentpanga täpne nimi ja SWIFT/BIC kood (vajadusel)</t>
  </si>
  <si>
    <t xml:space="preserve">3. </t>
  </si>
  <si>
    <r>
      <rPr>
        <b/>
        <sz val="12"/>
        <color rgb="FF000000"/>
        <rFont val="Times New Roman"/>
      </rPr>
      <t xml:space="preserve">Taotletav toetus Eesti Keele Instituudilt (eurodes)
</t>
    </r>
    <r>
      <rPr>
        <b/>
        <i/>
        <sz val="12"/>
        <color rgb="FF000000"/>
        <rFont val="Times New Roman"/>
      </rPr>
      <t>*</t>
    </r>
    <r>
      <rPr>
        <i/>
        <sz val="12"/>
        <color rgb="FF000000"/>
        <rFont val="Times New Roman"/>
      </rPr>
      <t>S</t>
    </r>
    <r>
      <rPr>
        <i/>
        <sz val="11"/>
        <color rgb="FF000000"/>
        <rFont val="Times New Roman"/>
      </rPr>
      <t>ummad kanduvad automaatselt üle Eelarve vormi täitmisel</t>
    </r>
  </si>
  <si>
    <t>4.</t>
  </si>
  <si>
    <t>Projekti kestus</t>
  </si>
  <si>
    <t>Projekt algab mitte varem kui 1. august 2025</t>
  </si>
  <si>
    <t>[pp.kk.aaaa]</t>
  </si>
  <si>
    <t>Projekt lõpeb mitte hiljem kui 31.detsember 2025</t>
  </si>
  <si>
    <t>Ajavahemikku peab mahtuma nii projekti sisuline osa kui ka tehtud kulutused, sh väljamaksed</t>
  </si>
  <si>
    <t>5.</t>
  </si>
  <si>
    <t>Projekti nimi</t>
  </si>
  <si>
    <t>6.</t>
  </si>
  <si>
    <t>Projekti lühikirjeldus, eesmärgid ja sihtrühma kirjeldus</t>
  </si>
  <si>
    <t>6.1.</t>
  </si>
  <si>
    <t xml:space="preserve">Kirjeldage lühidalt projekti sisu. Õppetegevuse toetuse korral märkige lisaks planeeritud koolipäevade ja tundide arv. </t>
  </si>
  <si>
    <t>6.2.</t>
  </si>
  <si>
    <t>Kirjeldage projekti seotust taotlusvooru eesmärkidega ja selgitage, kuidas toetab projekt välismaal elavate laste ja noorte eesti keele ja identiteedi säilimist ning kogukonna püsimist ja laienemist.</t>
  </si>
  <si>
    <t>6.4.</t>
  </si>
  <si>
    <t xml:space="preserve">Kirjeldage projektis otseseid ja kaudseid osalejaid. Märkige hinnanguline osalejate arv, eraldi märkige õpilaste ja õpetajate arv.    </t>
  </si>
  <si>
    <t>7.</t>
  </si>
  <si>
    <t>Projekti tegevuste toimumise ajad, kohad ja kirjeldus</t>
  </si>
  <si>
    <t>Jrk nr</t>
  </si>
  <si>
    <t xml:space="preserve">Projekti tegevuste aeg ja koht </t>
  </si>
  <si>
    <t>Projekti tegevuste kirjeldus</t>
  </si>
  <si>
    <t>8.</t>
  </si>
  <si>
    <t>Projekti oodatavad tulemused ja mõju</t>
  </si>
  <si>
    <t>8.1.</t>
  </si>
  <si>
    <t>Kirjeldage projekti oodatavaid tulemusi ja mõju välismaal elavate laste ja noorte eesti keele ja meelsuse säilitamiseks.</t>
  </si>
  <si>
    <t>8.2.</t>
  </si>
  <si>
    <t xml:space="preserve">Kirjeldage projekti oodatavaid tulemusi ja mõju laiemalt tervele kogukonnale. </t>
  </si>
  <si>
    <t>9.</t>
  </si>
  <si>
    <t>Taotleja kinnitus</t>
  </si>
  <si>
    <t>Tõendan, et taotluses esitatud andmed on õiged:</t>
  </si>
  <si>
    <t>Allkirjaõigusliku isiku nimi:</t>
  </si>
  <si>
    <t>Allkiri:</t>
  </si>
  <si>
    <t>Kuupäev:</t>
  </si>
  <si>
    <t>Kulud.                             Eelarverida</t>
  </si>
  <si>
    <t>Kogus (numbrites)</t>
  </si>
  <si>
    <t>Ühiku hind (€)</t>
  </si>
  <si>
    <t>Summa (kogus x ühiku hind)</t>
  </si>
  <si>
    <t>Selgitused, mh kulutuse kirjeldus, mis annab selge ülevaate planeeritava kulu sisust ja eesmärgist.</t>
  </si>
  <si>
    <t>Palgakulud</t>
  </si>
  <si>
    <t>1.1</t>
  </si>
  <si>
    <t>1.2</t>
  </si>
  <si>
    <t>1.3</t>
  </si>
  <si>
    <t>1.4.</t>
  </si>
  <si>
    <t>1.5</t>
  </si>
  <si>
    <t>Ruumide rent</t>
  </si>
  <si>
    <t>2.1</t>
  </si>
  <si>
    <t>2.2</t>
  </si>
  <si>
    <t>2.3</t>
  </si>
  <si>
    <t>3.</t>
  </si>
  <si>
    <t>Sõidukulud</t>
  </si>
  <si>
    <t>3.1.</t>
  </si>
  <si>
    <t>3.2.</t>
  </si>
  <si>
    <t>3.3.</t>
  </si>
  <si>
    <t xml:space="preserve">4. </t>
  </si>
  <si>
    <t>Muu</t>
  </si>
  <si>
    <t>4.1.</t>
  </si>
  <si>
    <t>4.2.</t>
  </si>
  <si>
    <t>4.3.</t>
  </si>
  <si>
    <t>4.4.</t>
  </si>
  <si>
    <t>4.5.</t>
  </si>
  <si>
    <t>4.6.</t>
  </si>
  <si>
    <t>4.7.</t>
  </si>
  <si>
    <t>4.8.</t>
  </si>
  <si>
    <t>KOKKU</t>
  </si>
  <si>
    <t>Tulud.                                                                     Eelarverida</t>
  </si>
  <si>
    <t>Summa</t>
  </si>
  <si>
    <t>Selgitused. Kaasrahastuse puhul tuleb märkida koostööpartneri nimi, omarahastuse puhul rahastuse allikad. Nii kaas- kui omarahastus võivad olla ka mitterahalised (nt tööpanus, ruumide kasutus). Palun täpsustage, millisteks tegevusteks või kuludeks rahastusallikaid plaanitakse kasutada. Toetuse puhul võib märkida, millise kululiigi katteks toetust taotletakse.</t>
  </si>
  <si>
    <t>Õppemaks</t>
  </si>
  <si>
    <t>5.1.</t>
  </si>
  <si>
    <t>5.2.</t>
  </si>
  <si>
    <t xml:space="preserve">6. </t>
  </si>
  <si>
    <t>Omarahastus</t>
  </si>
  <si>
    <t>6.3.</t>
  </si>
  <si>
    <t>Kaasrahastus</t>
  </si>
  <si>
    <t>7.1.</t>
  </si>
  <si>
    <t>7.2.</t>
  </si>
  <si>
    <t>7.3.</t>
  </si>
  <si>
    <t>EKI-lt taotletav summa</t>
  </si>
  <si>
    <t>Selgitused: kollasega märgitud lahtris on valem, mis arvutab ise kokku või kannab info üle, sellesse kasti käsitsi numbreid mitte sisestada.</t>
  </si>
  <si>
    <r>
      <rPr>
        <b/>
        <sz val="12"/>
        <color rgb="FF000000"/>
        <rFont val="Times New Roman"/>
      </rPr>
      <t>NB!</t>
    </r>
    <r>
      <rPr>
        <sz val="11"/>
        <color rgb="FF000000"/>
        <rFont val="Times New Roman"/>
      </rPr>
      <t xml:space="preserve"> </t>
    </r>
    <r>
      <rPr>
        <sz val="12"/>
        <color rgb="FF000000"/>
        <rFont val="Times New Roman"/>
      </rPr>
      <t>Eelarves tuleb täita kõik lahtrid: kogus, ühiku hind ja selgitused.</t>
    </r>
  </si>
  <si>
    <t>Palume märkida tegelikud projekti tegevuste toimumise ajad, kohad ja kirjeldada, kas tegevused viidi ellu taotluses toodud mahus</t>
  </si>
  <si>
    <t>Projekti tegevused</t>
  </si>
  <si>
    <t>Kirjeldage lühidalt projektitegevuste elluviimist lähtuvalt taotlusest ja lepingus kirjeldatust</t>
  </si>
  <si>
    <t>Nimetage projektitegevuste mitteelluviimise põhjused</t>
  </si>
  <si>
    <t>Muud kommentaarid</t>
  </si>
  <si>
    <t>1</t>
  </si>
  <si>
    <t>2</t>
  </si>
  <si>
    <t>3</t>
  </si>
  <si>
    <t>4</t>
  </si>
  <si>
    <t>5</t>
  </si>
  <si>
    <t>6</t>
  </si>
  <si>
    <t>7</t>
  </si>
  <si>
    <t>8</t>
  </si>
  <si>
    <t>9</t>
  </si>
  <si>
    <t>10</t>
  </si>
  <si>
    <t>11</t>
  </si>
  <si>
    <t>12</t>
  </si>
  <si>
    <t>Projekti saavutatud tulemused ja mõju osalenute eesti keele ja meelsuse säilitamisel ning kogukonnale</t>
  </si>
  <si>
    <t>Üritustel osalenute arv (võib olla ka hinnanguline)</t>
  </si>
  <si>
    <t xml:space="preserve">         Haridus- ja Teadusministeerium</t>
  </si>
  <si>
    <t xml:space="preserve">                   Eesti Keele Instituut</t>
  </si>
  <si>
    <t>Kulud</t>
  </si>
  <si>
    <t>Kinnitatud eelarve summa</t>
  </si>
  <si>
    <t>Kulutuse kirjeldus/sisu</t>
  </si>
  <si>
    <t>Tegelik summa</t>
  </si>
  <si>
    <t>1.5.</t>
  </si>
  <si>
    <t>4.5</t>
  </si>
  <si>
    <t xml:space="preserve"> KOKKU</t>
  </si>
  <si>
    <t>Tulud</t>
  </si>
  <si>
    <t xml:space="preserve">5. </t>
  </si>
  <si>
    <t xml:space="preserve">5.2. </t>
  </si>
  <si>
    <t>NB!! Rea lisamisel valem automaatselt üle ei kandu.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</si>
</sst>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indexed="8"/>
      <name val="Calibri"/>
    </font>
    <font>
      <sz val="12"/>
      <color indexed="8"/>
      <name val="Calibri"/>
    </font>
    <font>
      <sz val="14"/>
      <color indexed="8"/>
      <name val="Calibri"/>
    </font>
    <font>
      <u/>
      <sz val="12"/>
      <color indexed="11"/>
      <name val="Calibri"/>
    </font>
    <font>
      <sz val="12"/>
      <color indexed="8"/>
      <name val="Times New Roman"/>
    </font>
    <font>
      <b/>
      <sz val="12"/>
      <color indexed="8"/>
      <name val="Times New Roman"/>
    </font>
    <font>
      <b/>
      <sz val="14"/>
      <color indexed="8"/>
      <name val="Helvetica"/>
    </font>
    <font>
      <b/>
      <sz val="11"/>
      <color indexed="8"/>
      <name val="Helvetica"/>
    </font>
    <font>
      <b/>
      <i/>
      <sz val="12"/>
      <color indexed="8"/>
      <name val="Times New Roman"/>
    </font>
    <font>
      <sz val="11"/>
      <color indexed="8"/>
      <name val="Times New Roman"/>
    </font>
    <font>
      <b/>
      <sz val="14"/>
      <color indexed="8"/>
      <name val="Times New Roman"/>
    </font>
    <font>
      <b/>
      <sz val="11"/>
      <color indexed="8"/>
      <name val="Times New Roman"/>
    </font>
    <font>
      <u/>
      <sz val="11"/>
      <color indexed="18"/>
      <name val="Calibri"/>
    </font>
    <font>
      <b/>
      <sz val="12"/>
      <color rgb="FF000000"/>
      <name val="Times New Roman"/>
    </font>
    <font>
      <b/>
      <i/>
      <sz val="12"/>
      <color rgb="FF000000"/>
      <name val="Times New Roman"/>
    </font>
    <font>
      <i/>
      <sz val="12"/>
      <color rgb="FF000000"/>
      <name val="Times New Roman"/>
    </font>
    <font>
      <i/>
      <sz val="11"/>
      <color rgb="FF000000"/>
      <name val="Times New Roman"/>
    </font>
    <font>
      <b/>
      <sz val="11"/>
      <color rgb="FF000000"/>
      <name val="Times New Roman"/>
    </font>
    <font>
      <sz val="11"/>
      <color rgb="FF000000"/>
      <name val="Times New Roman"/>
    </font>
    <font>
      <sz val="12"/>
      <color rgb="FF000000"/>
      <name val="Times New Roman"/>
    </font>
    <font>
      <b/>
      <sz val="12"/>
      <color rgb="FF000000"/>
      <name val="Times New Roman"/>
      <charset val="1"/>
    </font>
    <font>
      <sz val="12"/>
      <color rgb="FF000000"/>
      <name val="Times New Roman"/>
      <charset val="1"/>
    </font>
    <font>
      <sz val="11"/>
      <color rgb="FF000000"/>
      <name val="Aptos Narrow"/>
      <charset val="1"/>
    </font>
    <font>
      <b/>
      <sz val="11"/>
      <color indexed="8"/>
      <name val="Calibri"/>
    </font>
  </fonts>
  <fills count="13">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79998168889431442"/>
        <bgColor indexed="64"/>
      </patternFill>
    </fill>
  </fills>
  <borders count="59">
    <border>
      <left/>
      <right/>
      <top/>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style="thin">
        <color indexed="13"/>
      </left>
      <right/>
      <top/>
      <bottom/>
      <diagonal/>
    </border>
    <border>
      <left/>
      <right/>
      <top/>
      <bottom/>
      <diagonal/>
    </border>
    <border>
      <left/>
      <right style="thin">
        <color indexed="13"/>
      </right>
      <top/>
      <bottom/>
      <diagonal/>
    </border>
    <border>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top style="thin">
        <color indexed="8"/>
      </top>
      <bottom/>
      <diagonal/>
    </border>
    <border>
      <left/>
      <right/>
      <top style="thin">
        <color indexed="8"/>
      </top>
      <bottom style="thin">
        <color indexed="8"/>
      </bottom>
      <diagonal/>
    </border>
    <border>
      <left style="thin">
        <color indexed="13"/>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13"/>
      </left>
      <right/>
      <top style="thin">
        <color indexed="8"/>
      </top>
      <bottom/>
      <diagonal/>
    </border>
    <border>
      <left/>
      <right/>
      <top/>
      <bottom style="thin">
        <color indexed="13"/>
      </bottom>
      <diagonal/>
    </border>
    <border>
      <left/>
      <right style="thin">
        <color indexed="13"/>
      </right>
      <top/>
      <bottom style="thin">
        <color indexed="13"/>
      </bottom>
      <diagonal/>
    </border>
    <border>
      <left style="thin">
        <color indexed="13"/>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right style="thin">
        <color indexed="13"/>
      </right>
      <top/>
      <bottom style="thin">
        <color indexed="8"/>
      </bottom>
      <diagonal/>
    </border>
    <border>
      <left style="thin">
        <color indexed="13"/>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bottom/>
      <diagonal/>
    </border>
    <border>
      <left/>
      <right/>
      <top style="thin">
        <color rgb="FF000000"/>
      </top>
      <bottom style="thin">
        <color rgb="FF000000"/>
      </bottom>
      <diagonal/>
    </border>
    <border>
      <left style="thin">
        <color indexed="13"/>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8"/>
      </left>
      <right/>
      <top style="thin">
        <color indexed="8"/>
      </top>
      <bottom/>
      <diagonal/>
    </border>
    <border>
      <left/>
      <right/>
      <top style="thin">
        <color rgb="FF000000"/>
      </top>
      <bottom/>
      <diagonal/>
    </border>
    <border>
      <left style="thin">
        <color indexed="8"/>
      </left>
      <right/>
      <top style="thin">
        <color rgb="FF000000"/>
      </top>
      <bottom style="thin">
        <color indexed="8"/>
      </bottom>
      <diagonal/>
    </border>
    <border>
      <left/>
      <right style="thin">
        <color rgb="FF000000"/>
      </right>
      <top style="thin">
        <color rgb="FF000000"/>
      </top>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bottom style="thin">
        <color indexed="8"/>
      </bottom>
      <diagonal/>
    </border>
    <border>
      <left/>
      <right style="thin">
        <color rgb="FF000000"/>
      </right>
      <top/>
      <bottom style="thin">
        <color rgb="FF000000"/>
      </bottom>
      <diagonal/>
    </border>
    <border>
      <left style="thin">
        <color rgb="FF000000"/>
      </left>
      <right/>
      <top style="thin">
        <color indexed="8"/>
      </top>
      <bottom style="thin">
        <color indexed="8"/>
      </bottom>
      <diagonal/>
    </border>
  </borders>
  <cellStyleXfs count="1">
    <xf numFmtId="0" fontId="0" fillId="0" borderId="0" applyNumberFormat="0" applyFill="0" applyBorder="0" applyProtection="0"/>
  </cellStyleXfs>
  <cellXfs count="432">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2" xfId="0" applyBorder="1"/>
    <xf numFmtId="0" fontId="0" fillId="0" borderId="3" xfId="0" applyBorder="1"/>
    <xf numFmtId="0" fontId="4" fillId="4" borderId="5" xfId="0" applyFont="1" applyFill="1" applyBorder="1" applyAlignment="1">
      <alignment horizontal="center" vertical="center"/>
    </xf>
    <xf numFmtId="0" fontId="0" fillId="0" borderId="5" xfId="0" applyBorder="1"/>
    <xf numFmtId="0" fontId="0" fillId="0" borderId="4" xfId="0" applyBorder="1"/>
    <xf numFmtId="0" fontId="0" fillId="4" borderId="5" xfId="0" applyFill="1" applyBorder="1" applyAlignment="1">
      <alignment vertical="center"/>
    </xf>
    <xf numFmtId="0" fontId="0" fillId="0" borderId="6" xfId="0" applyBorder="1"/>
    <xf numFmtId="0" fontId="5" fillId="0" borderId="5" xfId="0" applyFont="1" applyBorder="1" applyAlignment="1">
      <alignment horizontal="center"/>
    </xf>
    <xf numFmtId="0" fontId="6" fillId="0" borderId="5" xfId="0" applyFont="1" applyBorder="1"/>
    <xf numFmtId="0" fontId="5" fillId="4" borderId="5" xfId="0" applyFont="1" applyFill="1" applyBorder="1" applyAlignment="1">
      <alignment horizontal="center" vertical="center"/>
    </xf>
    <xf numFmtId="0" fontId="0" fillId="4" borderId="5" xfId="0" applyFill="1" applyBorder="1" applyAlignment="1">
      <alignment horizontal="center" vertical="center"/>
    </xf>
    <xf numFmtId="0" fontId="7" fillId="0" borderId="7" xfId="0" applyFont="1" applyBorder="1"/>
    <xf numFmtId="0" fontId="4" fillId="0" borderId="5" xfId="0" applyFont="1" applyBorder="1" applyAlignment="1">
      <alignment horizontal="left"/>
    </xf>
    <xf numFmtId="0" fontId="4" fillId="4" borderId="8" xfId="0" applyFont="1" applyFill="1" applyBorder="1" applyAlignment="1">
      <alignment horizontal="left"/>
    </xf>
    <xf numFmtId="0" fontId="4" fillId="5" borderId="9" xfId="0" applyFont="1" applyFill="1" applyBorder="1" applyAlignment="1">
      <alignment vertical="top" wrapText="1"/>
    </xf>
    <xf numFmtId="0" fontId="0" fillId="0" borderId="10" xfId="0" applyBorder="1"/>
    <xf numFmtId="0" fontId="4" fillId="5" borderId="9"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5" xfId="0" applyFont="1" applyFill="1" applyBorder="1" applyAlignment="1">
      <alignment horizontal="left" wrapText="1"/>
    </xf>
    <xf numFmtId="0" fontId="5" fillId="5" borderId="9" xfId="0" applyFont="1" applyFill="1" applyBorder="1" applyAlignment="1">
      <alignment horizontal="left" vertical="top" wrapText="1"/>
    </xf>
    <xf numFmtId="0" fontId="4" fillId="0" borderId="4" xfId="0" applyFont="1" applyBorder="1" applyAlignment="1">
      <alignment horizontal="left"/>
    </xf>
    <xf numFmtId="0" fontId="4" fillId="4" borderId="11" xfId="0" applyFont="1" applyFill="1" applyBorder="1" applyAlignment="1">
      <alignment horizontal="left" vertical="top" wrapText="1"/>
    </xf>
    <xf numFmtId="0" fontId="0" fillId="0" borderId="7" xfId="0" applyBorder="1"/>
    <xf numFmtId="0" fontId="0" fillId="0" borderId="12" xfId="0" applyBorder="1"/>
    <xf numFmtId="0" fontId="4" fillId="0" borderId="4" xfId="0" applyFont="1" applyBorder="1"/>
    <xf numFmtId="0" fontId="4" fillId="0" borderId="5" xfId="0" applyFont="1" applyBorder="1"/>
    <xf numFmtId="0" fontId="0" fillId="0" borderId="11" xfId="0" applyBorder="1"/>
    <xf numFmtId="49" fontId="4" fillId="0" borderId="4" xfId="0" applyNumberFormat="1" applyFont="1" applyBorder="1"/>
    <xf numFmtId="49" fontId="4" fillId="5" borderId="9" xfId="0" applyNumberFormat="1" applyFont="1" applyFill="1" applyBorder="1" applyAlignment="1">
      <alignment horizontal="left" vertical="top" wrapText="1"/>
    </xf>
    <xf numFmtId="0" fontId="4" fillId="0" borderId="7" xfId="0" applyFont="1" applyBorder="1"/>
    <xf numFmtId="49" fontId="4" fillId="5" borderId="14" xfId="0" applyNumberFormat="1" applyFont="1" applyFill="1" applyBorder="1" applyAlignment="1">
      <alignment vertical="top" wrapText="1"/>
    </xf>
    <xf numFmtId="49" fontId="4" fillId="5" borderId="9" xfId="0" applyNumberFormat="1" applyFont="1" applyFill="1" applyBorder="1" applyAlignment="1">
      <alignment vertical="top" wrapText="1"/>
    </xf>
    <xf numFmtId="49" fontId="4" fillId="5" borderId="14" xfId="0" applyNumberFormat="1" applyFont="1" applyFill="1" applyBorder="1" applyAlignment="1">
      <alignment horizontal="center" vertical="center" wrapText="1"/>
    </xf>
    <xf numFmtId="49" fontId="4" fillId="5" borderId="15" xfId="0" applyNumberFormat="1" applyFont="1" applyFill="1" applyBorder="1" applyAlignment="1">
      <alignment vertical="top" wrapText="1"/>
    </xf>
    <xf numFmtId="0" fontId="0" fillId="4" borderId="12" xfId="0" applyFill="1" applyBorder="1" applyAlignment="1">
      <alignment vertical="center"/>
    </xf>
    <xf numFmtId="0" fontId="9" fillId="0" borderId="5" xfId="0" applyFont="1" applyBorder="1"/>
    <xf numFmtId="0" fontId="0" fillId="0" borderId="17" xfId="0" applyBorder="1"/>
    <xf numFmtId="0" fontId="0" fillId="0" borderId="18" xfId="0" applyBorder="1"/>
    <xf numFmtId="0" fontId="0" fillId="0" borderId="1" xfId="0" applyBorder="1"/>
    <xf numFmtId="0" fontId="5" fillId="0" borderId="4"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7"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0" fillId="0" borderId="19" xfId="0" applyBorder="1"/>
    <xf numFmtId="0" fontId="0" fillId="0" borderId="20" xfId="0" applyBorder="1"/>
    <xf numFmtId="49" fontId="11" fillId="4" borderId="23" xfId="0" applyNumberFormat="1" applyFont="1" applyFill="1" applyBorder="1" applyAlignment="1">
      <alignment horizontal="center" vertical="center" wrapText="1"/>
    </xf>
    <xf numFmtId="49" fontId="11" fillId="4" borderId="24" xfId="0" applyNumberFormat="1" applyFont="1" applyFill="1" applyBorder="1" applyAlignment="1">
      <alignment horizontal="left" vertical="center" wrapText="1"/>
    </xf>
    <xf numFmtId="0" fontId="0" fillId="0" borderId="25" xfId="0" applyBorder="1"/>
    <xf numFmtId="49" fontId="11" fillId="6" borderId="26" xfId="0" applyNumberFormat="1" applyFont="1" applyFill="1" applyBorder="1" applyAlignment="1">
      <alignment vertical="top" wrapText="1"/>
    </xf>
    <xf numFmtId="4" fontId="11" fillId="8" borderId="30" xfId="0" applyNumberFormat="1" applyFont="1" applyFill="1" applyBorder="1" applyAlignment="1">
      <alignment horizontal="right" vertical="top"/>
    </xf>
    <xf numFmtId="4" fontId="5" fillId="6" borderId="30" xfId="0" applyNumberFormat="1" applyFont="1" applyFill="1" applyBorder="1" applyAlignment="1">
      <alignment vertical="top" wrapText="1"/>
    </xf>
    <xf numFmtId="0" fontId="12" fillId="0" borderId="6" xfId="0" applyFont="1" applyBorder="1"/>
    <xf numFmtId="49" fontId="9" fillId="4" borderId="31" xfId="0" applyNumberFormat="1" applyFont="1" applyFill="1" applyBorder="1" applyAlignment="1">
      <alignment vertical="top" wrapText="1"/>
    </xf>
    <xf numFmtId="49" fontId="9" fillId="5" borderId="9" xfId="0" applyNumberFormat="1" applyFont="1" applyFill="1" applyBorder="1" applyAlignment="1">
      <alignment horizontal="left" vertical="top" wrapText="1"/>
    </xf>
    <xf numFmtId="4" fontId="9" fillId="5" borderId="9" xfId="0" applyNumberFormat="1" applyFont="1" applyFill="1" applyBorder="1" applyAlignment="1">
      <alignment horizontal="center" vertical="top"/>
    </xf>
    <xf numFmtId="4" fontId="9" fillId="5" borderId="9" xfId="0" applyNumberFormat="1" applyFont="1" applyFill="1" applyBorder="1" applyAlignment="1">
      <alignment horizontal="right" vertical="top"/>
    </xf>
    <xf numFmtId="4" fontId="9" fillId="4" borderId="9" xfId="0" applyNumberFormat="1" applyFont="1" applyFill="1" applyBorder="1" applyAlignment="1">
      <alignment horizontal="right" vertical="top"/>
    </xf>
    <xf numFmtId="0" fontId="9" fillId="5" borderId="9" xfId="0" applyFont="1" applyFill="1" applyBorder="1" applyAlignment="1">
      <alignment vertical="top" wrapText="1"/>
    </xf>
    <xf numFmtId="49" fontId="11" fillId="6" borderId="31" xfId="0" applyNumberFormat="1" applyFont="1" applyFill="1" applyBorder="1" applyAlignment="1">
      <alignment vertical="top" wrapText="1"/>
    </xf>
    <xf numFmtId="49" fontId="11" fillId="6" borderId="14" xfId="0" applyNumberFormat="1" applyFont="1" applyFill="1" applyBorder="1" applyAlignment="1">
      <alignment vertical="top" wrapText="1"/>
    </xf>
    <xf numFmtId="4" fontId="11" fillId="8" borderId="9" xfId="0" applyNumberFormat="1" applyFont="1" applyFill="1" applyBorder="1" applyAlignment="1">
      <alignment horizontal="right" vertical="top"/>
    </xf>
    <xf numFmtId="0" fontId="9" fillId="6" borderId="9" xfId="0" applyFont="1" applyFill="1" applyBorder="1" applyAlignment="1">
      <alignment vertical="top" wrapText="1"/>
    </xf>
    <xf numFmtId="49" fontId="9" fillId="5" borderId="9" xfId="0" applyNumberFormat="1" applyFont="1" applyFill="1" applyBorder="1" applyAlignment="1">
      <alignment vertical="top" wrapText="1"/>
    </xf>
    <xf numFmtId="4" fontId="11" fillId="6" borderId="9" xfId="0" applyNumberFormat="1" applyFont="1" applyFill="1" applyBorder="1" applyAlignment="1">
      <alignment vertical="top" wrapText="1"/>
    </xf>
    <xf numFmtId="49" fontId="11" fillId="6" borderId="9" xfId="0" applyNumberFormat="1" applyFont="1" applyFill="1" applyBorder="1" applyAlignment="1">
      <alignment vertical="top" wrapText="1"/>
    </xf>
    <xf numFmtId="0" fontId="9" fillId="0" borderId="16" xfId="0" applyFont="1" applyBorder="1"/>
    <xf numFmtId="0" fontId="4" fillId="0" borderId="8" xfId="0" applyFont="1" applyBorder="1"/>
    <xf numFmtId="0" fontId="4" fillId="0" borderId="13" xfId="0" applyFont="1" applyBorder="1"/>
    <xf numFmtId="49" fontId="4" fillId="0" borderId="9" xfId="0" applyNumberFormat="1" applyFont="1" applyBorder="1" applyAlignment="1">
      <alignment horizontal="left"/>
    </xf>
    <xf numFmtId="0" fontId="5" fillId="0" borderId="6" xfId="0" applyFont="1" applyBorder="1" applyAlignment="1">
      <alignment horizontal="center"/>
    </xf>
    <xf numFmtId="0" fontId="4" fillId="0" borderId="6" xfId="0" applyFont="1" applyBorder="1"/>
    <xf numFmtId="0" fontId="5" fillId="0" borderId="7" xfId="0" applyFont="1" applyBorder="1" applyAlignment="1">
      <alignment horizontal="center"/>
    </xf>
    <xf numFmtId="0" fontId="4" fillId="0" borderId="32" xfId="0" applyFont="1" applyBorder="1"/>
    <xf numFmtId="49" fontId="11" fillId="6" borderId="33" xfId="0" applyNumberFormat="1" applyFont="1" applyFill="1" applyBorder="1" applyAlignment="1">
      <alignment vertical="top" wrapText="1"/>
    </xf>
    <xf numFmtId="49" fontId="11" fillId="6" borderId="14" xfId="0" applyNumberFormat="1" applyFont="1" applyFill="1" applyBorder="1" applyAlignment="1">
      <alignment vertical="top"/>
    </xf>
    <xf numFmtId="4" fontId="11" fillId="8" borderId="9" xfId="0" applyNumberFormat="1" applyFont="1" applyFill="1" applyBorder="1" applyAlignment="1">
      <alignment vertical="top" wrapText="1"/>
    </xf>
    <xf numFmtId="49" fontId="9" fillId="4" borderId="9" xfId="0" applyNumberFormat="1" applyFont="1" applyFill="1" applyBorder="1" applyAlignment="1">
      <alignment horizontal="left" vertical="top" wrapText="1"/>
    </xf>
    <xf numFmtId="49" fontId="9" fillId="4" borderId="9" xfId="0" applyNumberFormat="1" applyFont="1" applyFill="1" applyBorder="1" applyAlignment="1">
      <alignment wrapText="1"/>
    </xf>
    <xf numFmtId="2" fontId="9" fillId="5" borderId="9" xfId="0" applyNumberFormat="1" applyFont="1" applyFill="1" applyBorder="1" applyAlignment="1">
      <alignment vertical="top"/>
    </xf>
    <xf numFmtId="0" fontId="11" fillId="6" borderId="15" xfId="0" applyFont="1" applyFill="1" applyBorder="1" applyAlignment="1">
      <alignment vertical="top"/>
    </xf>
    <xf numFmtId="0" fontId="0" fillId="5" borderId="9" xfId="0" applyFill="1" applyBorder="1"/>
    <xf numFmtId="2" fontId="0" fillId="5" borderId="9" xfId="0" applyNumberFormat="1" applyFill="1" applyBorder="1"/>
    <xf numFmtId="0" fontId="4" fillId="0" borderId="11" xfId="0" applyFont="1" applyBorder="1"/>
    <xf numFmtId="0" fontId="4" fillId="4" borderId="5" xfId="0" applyFont="1" applyFill="1" applyBorder="1" applyAlignment="1">
      <alignment wrapText="1"/>
    </xf>
    <xf numFmtId="49" fontId="4" fillId="0" borderId="5" xfId="0" applyNumberFormat="1" applyFont="1" applyBorder="1"/>
    <xf numFmtId="0" fontId="0" fillId="9" borderId="5" xfId="0" applyFill="1" applyBorder="1"/>
    <xf numFmtId="0" fontId="0" fillId="9" borderId="6" xfId="0" applyFill="1" applyBorder="1"/>
    <xf numFmtId="0" fontId="0" fillId="9" borderId="0" xfId="0" applyNumberFormat="1" applyFill="1"/>
    <xf numFmtId="0" fontId="0" fillId="9" borderId="0" xfId="0" applyFill="1"/>
    <xf numFmtId="4" fontId="9" fillId="10" borderId="9" xfId="0" applyNumberFormat="1" applyFont="1" applyFill="1" applyBorder="1" applyAlignment="1">
      <alignment horizontal="right" vertical="top"/>
    </xf>
    <xf numFmtId="4" fontId="11" fillId="9" borderId="11" xfId="0" applyNumberFormat="1" applyFont="1" applyFill="1" applyBorder="1" applyAlignment="1">
      <alignment vertical="top" wrapText="1"/>
    </xf>
    <xf numFmtId="49" fontId="11" fillId="9" borderId="11" xfId="0" applyNumberFormat="1" applyFont="1" applyFill="1" applyBorder="1" applyAlignment="1">
      <alignment vertical="top" wrapText="1"/>
    </xf>
    <xf numFmtId="4" fontId="11" fillId="9" borderId="11" xfId="0" applyNumberFormat="1" applyFont="1" applyFill="1" applyBorder="1" applyAlignment="1">
      <alignment horizontal="right" vertical="top"/>
    </xf>
    <xf numFmtId="4" fontId="11" fillId="9" borderId="36" xfId="0" applyNumberFormat="1" applyFont="1" applyFill="1" applyBorder="1" applyAlignment="1">
      <alignment vertical="top" wrapText="1"/>
    </xf>
    <xf numFmtId="4" fontId="11" fillId="9" borderId="37" xfId="0" applyNumberFormat="1" applyFont="1" applyFill="1" applyBorder="1" applyAlignment="1">
      <alignment horizontal="right" vertical="top"/>
    </xf>
    <xf numFmtId="4" fontId="11" fillId="9" borderId="40" xfId="0" applyNumberFormat="1" applyFont="1" applyFill="1" applyBorder="1" applyAlignment="1">
      <alignment vertical="top" wrapText="1"/>
    </xf>
    <xf numFmtId="4" fontId="11" fillId="9" borderId="42" xfId="0" applyNumberFormat="1" applyFont="1" applyFill="1" applyBorder="1" applyAlignment="1">
      <alignment horizontal="right" vertical="top"/>
    </xf>
    <xf numFmtId="4" fontId="11" fillId="11" borderId="11" xfId="0" applyNumberFormat="1" applyFont="1" applyFill="1" applyBorder="1" applyAlignment="1">
      <alignment vertical="top" wrapText="1"/>
    </xf>
    <xf numFmtId="4" fontId="11" fillId="11" borderId="41" xfId="0" applyNumberFormat="1" applyFont="1" applyFill="1" applyBorder="1" applyAlignment="1">
      <alignment vertical="top" wrapText="1"/>
    </xf>
    <xf numFmtId="0" fontId="9" fillId="11" borderId="9" xfId="0" applyFont="1" applyFill="1" applyBorder="1" applyAlignment="1">
      <alignment vertical="top" wrapText="1"/>
    </xf>
    <xf numFmtId="0" fontId="0" fillId="0" borderId="5" xfId="0" applyNumberFormat="1" applyBorder="1"/>
    <xf numFmtId="0" fontId="4" fillId="4" borderId="36" xfId="0" applyFont="1" applyFill="1" applyBorder="1" applyAlignment="1">
      <alignment horizontal="left" wrapText="1"/>
    </xf>
    <xf numFmtId="0" fontId="4" fillId="4" borderId="37" xfId="0" applyFont="1" applyFill="1" applyBorder="1" applyAlignment="1">
      <alignment horizontal="left" wrapText="1"/>
    </xf>
    <xf numFmtId="49" fontId="17" fillId="4" borderId="9" xfId="0" applyNumberFormat="1" applyFont="1" applyFill="1" applyBorder="1" applyAlignment="1">
      <alignment wrapText="1"/>
    </xf>
    <xf numFmtId="0" fontId="21" fillId="0" borderId="0" xfId="0" applyFont="1"/>
    <xf numFmtId="49" fontId="4" fillId="0" borderId="9" xfId="0" quotePrefix="1" applyNumberFormat="1" applyFont="1" applyBorder="1" applyAlignment="1">
      <alignment horizontal="left"/>
    </xf>
    <xf numFmtId="0" fontId="0" fillId="0" borderId="36" xfId="0" applyNumberFormat="1" applyBorder="1"/>
    <xf numFmtId="0" fontId="9" fillId="5" borderId="14" xfId="0" applyFont="1" applyFill="1" applyBorder="1" applyAlignment="1">
      <alignment vertical="top" wrapText="1"/>
    </xf>
    <xf numFmtId="4" fontId="11" fillId="8" borderId="34" xfId="0" applyNumberFormat="1" applyFont="1" applyFill="1" applyBorder="1" applyAlignment="1">
      <alignment horizontal="right" vertical="top"/>
    </xf>
    <xf numFmtId="2" fontId="9" fillId="5" borderId="35" xfId="0" applyNumberFormat="1" applyFont="1" applyFill="1" applyBorder="1" applyAlignment="1">
      <alignment vertical="top"/>
    </xf>
    <xf numFmtId="0" fontId="0" fillId="0" borderId="40" xfId="0" applyBorder="1"/>
    <xf numFmtId="0" fontId="0" fillId="0" borderId="46" xfId="0" applyBorder="1"/>
    <xf numFmtId="49" fontId="4" fillId="11" borderId="35" xfId="0" applyNumberFormat="1" applyFont="1" applyFill="1" applyBorder="1" applyAlignment="1">
      <alignment horizontal="center" vertical="center" wrapText="1"/>
    </xf>
    <xf numFmtId="0" fontId="19" fillId="11" borderId="45" xfId="0" applyFont="1" applyFill="1" applyBorder="1" applyAlignment="1">
      <alignment horizontal="center" vertical="center" wrapText="1"/>
    </xf>
    <xf numFmtId="0" fontId="21" fillId="11" borderId="45" xfId="0" applyFont="1" applyFill="1" applyBorder="1" applyAlignment="1">
      <alignment horizontal="center" vertical="center" wrapText="1"/>
    </xf>
    <xf numFmtId="0" fontId="0" fillId="0" borderId="38" xfId="0" applyBorder="1"/>
    <xf numFmtId="0" fontId="4" fillId="9" borderId="9" xfId="0" applyFont="1" applyFill="1" applyBorder="1" applyAlignment="1">
      <alignment horizontal="left" wrapText="1"/>
    </xf>
    <xf numFmtId="0" fontId="4" fillId="9" borderId="34" xfId="0" applyFont="1" applyFill="1" applyBorder="1" applyAlignment="1">
      <alignment horizontal="left" wrapText="1"/>
    </xf>
    <xf numFmtId="0" fontId="4" fillId="9" borderId="39" xfId="0" applyFont="1" applyFill="1" applyBorder="1" applyAlignment="1">
      <alignment horizontal="left" wrapText="1"/>
    </xf>
    <xf numFmtId="0" fontId="4" fillId="9" borderId="37" xfId="0" applyFont="1" applyFill="1" applyBorder="1" applyAlignment="1">
      <alignment horizontal="left" wrapText="1"/>
    </xf>
    <xf numFmtId="0" fontId="4" fillId="9" borderId="42" xfId="0" applyFont="1" applyFill="1" applyBorder="1" applyAlignment="1">
      <alignment horizontal="left" wrapText="1"/>
    </xf>
    <xf numFmtId="0" fontId="4" fillId="9" borderId="36" xfId="0" applyFont="1" applyFill="1" applyBorder="1" applyAlignment="1">
      <alignment horizontal="left" wrapText="1"/>
    </xf>
    <xf numFmtId="0" fontId="4" fillId="9" borderId="5" xfId="0" applyFont="1" applyFill="1" applyBorder="1" applyAlignment="1">
      <alignment horizontal="left" wrapText="1"/>
    </xf>
    <xf numFmtId="0" fontId="4" fillId="9" borderId="14" xfId="0" applyFont="1" applyFill="1" applyBorder="1" applyAlignment="1">
      <alignment horizontal="left" wrapText="1"/>
    </xf>
    <xf numFmtId="0" fontId="4" fillId="9" borderId="47" xfId="0" applyFont="1" applyFill="1" applyBorder="1" applyAlignment="1">
      <alignment horizontal="left" wrapText="1"/>
    </xf>
    <xf numFmtId="0" fontId="4" fillId="9" borderId="43" xfId="0" applyFont="1" applyFill="1" applyBorder="1" applyAlignment="1">
      <alignment horizontal="left" wrapText="1"/>
    </xf>
    <xf numFmtId="0" fontId="0" fillId="0" borderId="5" xfId="0" applyBorder="1" applyAlignment="1">
      <alignment horizontal="left" indent="1"/>
    </xf>
    <xf numFmtId="0" fontId="13" fillId="9" borderId="5" xfId="0" applyNumberFormat="1" applyFont="1" applyFill="1" applyBorder="1" applyAlignment="1">
      <alignment horizontal="left"/>
    </xf>
    <xf numFmtId="0" fontId="13" fillId="9" borderId="9" xfId="0" applyNumberFormat="1" applyFont="1" applyFill="1" applyBorder="1" applyAlignment="1">
      <alignment horizontal="left"/>
    </xf>
    <xf numFmtId="49" fontId="5" fillId="11" borderId="37" xfId="0" applyNumberFormat="1" applyFont="1" applyFill="1" applyBorder="1" applyAlignment="1">
      <alignment horizontal="left" vertical="top" wrapText="1"/>
    </xf>
    <xf numFmtId="49" fontId="5" fillId="11" borderId="43" xfId="0" applyNumberFormat="1" applyFont="1" applyFill="1" applyBorder="1" applyAlignment="1">
      <alignment horizontal="left" vertical="top" wrapText="1"/>
    </xf>
    <xf numFmtId="49" fontId="5" fillId="9" borderId="37" xfId="0" applyNumberFormat="1" applyFont="1" applyFill="1" applyBorder="1" applyAlignment="1">
      <alignment horizontal="left" vertical="top" wrapText="1"/>
    </xf>
    <xf numFmtId="49" fontId="5" fillId="9" borderId="43" xfId="0" applyNumberFormat="1" applyFont="1" applyFill="1" applyBorder="1" applyAlignment="1">
      <alignment horizontal="left" vertical="top" wrapText="1"/>
    </xf>
    <xf numFmtId="49" fontId="5" fillId="11" borderId="36" xfId="0" applyNumberFormat="1" applyFont="1" applyFill="1" applyBorder="1" applyAlignment="1">
      <alignment horizontal="left" vertical="top" wrapText="1"/>
    </xf>
    <xf numFmtId="49" fontId="5" fillId="11" borderId="48" xfId="0" applyNumberFormat="1" applyFont="1" applyFill="1" applyBorder="1" applyAlignment="1">
      <alignment horizontal="left" vertical="top"/>
    </xf>
    <xf numFmtId="49" fontId="5" fillId="9" borderId="5" xfId="0" applyNumberFormat="1" applyFont="1" applyFill="1" applyBorder="1" applyAlignment="1">
      <alignment horizontal="left" vertical="top" wrapText="1"/>
    </xf>
    <xf numFmtId="49" fontId="4" fillId="0" borderId="5" xfId="0" applyNumberFormat="1" applyFont="1" applyBorder="1" applyAlignment="1">
      <alignment horizontal="left"/>
    </xf>
    <xf numFmtId="49" fontId="0" fillId="4" borderId="5" xfId="0" applyNumberFormat="1" applyFill="1" applyBorder="1" applyAlignment="1">
      <alignment wrapText="1"/>
    </xf>
    <xf numFmtId="49" fontId="17" fillId="4" borderId="14" xfId="0" applyNumberFormat="1" applyFont="1" applyFill="1" applyBorder="1" applyAlignment="1">
      <alignment wrapText="1"/>
    </xf>
    <xf numFmtId="0" fontId="0" fillId="5" borderId="15" xfId="0" applyFill="1" applyBorder="1"/>
    <xf numFmtId="49" fontId="17" fillId="11" borderId="9" xfId="0" applyNumberFormat="1" applyFont="1" applyFill="1" applyBorder="1" applyAlignment="1">
      <alignment wrapText="1"/>
    </xf>
    <xf numFmtId="0" fontId="0" fillId="11" borderId="9" xfId="0" applyFill="1" applyBorder="1"/>
    <xf numFmtId="49" fontId="11" fillId="11" borderId="31" xfId="0" applyNumberFormat="1" applyFont="1" applyFill="1" applyBorder="1" applyAlignment="1">
      <alignment vertical="top" wrapText="1"/>
    </xf>
    <xf numFmtId="4" fontId="11" fillId="11" borderId="15" xfId="0" applyNumberFormat="1" applyFont="1" applyFill="1" applyBorder="1" applyAlignment="1">
      <alignment vertical="top"/>
    </xf>
    <xf numFmtId="4" fontId="9" fillId="9" borderId="9" xfId="0" applyNumberFormat="1" applyFont="1" applyFill="1" applyBorder="1" applyAlignment="1">
      <alignment vertical="top" wrapText="1"/>
    </xf>
    <xf numFmtId="4" fontId="9" fillId="9" borderId="36" xfId="0" applyNumberFormat="1" applyFont="1" applyFill="1" applyBorder="1" applyAlignment="1">
      <alignment vertical="top" wrapText="1"/>
    </xf>
    <xf numFmtId="4" fontId="9" fillId="9" borderId="35" xfId="0" applyNumberFormat="1" applyFont="1" applyFill="1" applyBorder="1" applyAlignment="1">
      <alignment vertical="top" wrapText="1"/>
    </xf>
    <xf numFmtId="2" fontId="5" fillId="10" borderId="9" xfId="0" applyNumberFormat="1" applyFont="1" applyFill="1" applyBorder="1" applyAlignment="1">
      <alignment horizontal="center" vertical="center" wrapText="1"/>
    </xf>
    <xf numFmtId="49" fontId="11" fillId="9" borderId="11" xfId="0" applyNumberFormat="1" applyFont="1" applyFill="1" applyBorder="1" applyAlignment="1">
      <alignment vertical="top"/>
    </xf>
    <xf numFmtId="4" fontId="11" fillId="9" borderId="11" xfId="0" applyNumberFormat="1" applyFont="1" applyFill="1" applyBorder="1" applyAlignment="1">
      <alignment vertical="top"/>
    </xf>
    <xf numFmtId="4" fontId="11" fillId="6" borderId="34" xfId="0" applyNumberFormat="1" applyFont="1" applyFill="1" applyBorder="1" applyAlignment="1">
      <alignment vertical="top" wrapText="1"/>
    </xf>
    <xf numFmtId="4" fontId="11" fillId="8" borderId="34" xfId="0" applyNumberFormat="1" applyFont="1" applyFill="1" applyBorder="1" applyAlignment="1">
      <alignment vertical="top" wrapText="1"/>
    </xf>
    <xf numFmtId="4" fontId="11" fillId="9" borderId="36" xfId="0" applyNumberFormat="1" applyFont="1" applyFill="1" applyBorder="1" applyAlignment="1">
      <alignment vertical="center"/>
    </xf>
    <xf numFmtId="0" fontId="0" fillId="9" borderId="5" xfId="0" applyNumberFormat="1" applyFill="1" applyBorder="1"/>
    <xf numFmtId="4" fontId="11" fillId="8" borderId="34" xfId="0" applyNumberFormat="1" applyFont="1" applyFill="1" applyBorder="1" applyAlignment="1">
      <alignment vertical="center"/>
    </xf>
    <xf numFmtId="4" fontId="11" fillId="10" borderId="36" xfId="0" applyNumberFormat="1" applyFont="1" applyFill="1" applyBorder="1" applyAlignment="1">
      <alignment vertical="top" wrapText="1"/>
    </xf>
    <xf numFmtId="4" fontId="11" fillId="10" borderId="36" xfId="0" applyNumberFormat="1" applyFont="1" applyFill="1" applyBorder="1" applyAlignment="1">
      <alignment vertical="center"/>
    </xf>
    <xf numFmtId="4" fontId="11" fillId="9" borderId="40" xfId="0" applyNumberFormat="1" applyFont="1" applyFill="1" applyBorder="1" applyAlignment="1">
      <alignment vertical="center"/>
    </xf>
    <xf numFmtId="49" fontId="9" fillId="4" borderId="31" xfId="0" applyNumberFormat="1" applyFont="1" applyFill="1" applyBorder="1" applyAlignment="1">
      <alignment vertical="top" wrapText="1"/>
      <extLst>
        <ext xmlns:xfpb="http://schemas.microsoft.com/office/spreadsheetml/2022/featurepropertybag" uri="{C7286773-470A-42A8-94C5-96B5CB345126}">
          <xfpb:xfComplement i="0"/>
        </ext>
      </extLst>
    </xf>
    <xf numFmtId="4" fontId="11" fillId="9" borderId="36" xfId="0" applyNumberFormat="1" applyFont="1" applyFill="1" applyBorder="1" applyAlignment="1">
      <alignment horizontal="right" vertical="top"/>
    </xf>
    <xf numFmtId="0" fontId="0" fillId="9" borderId="36" xfId="0" applyFill="1" applyBorder="1"/>
    <xf numFmtId="0" fontId="0" fillId="9" borderId="36" xfId="0" applyNumberFormat="1" applyFill="1" applyBorder="1"/>
    <xf numFmtId="0" fontId="0" fillId="9" borderId="38" xfId="0" applyNumberFormat="1" applyFill="1" applyBorder="1"/>
    <xf numFmtId="4" fontId="11" fillId="11" borderId="36" xfId="0" applyNumberFormat="1" applyFont="1" applyFill="1" applyBorder="1" applyAlignment="1">
      <alignment vertical="top" wrapText="1"/>
    </xf>
    <xf numFmtId="4" fontId="11" fillId="10" borderId="37" xfId="0" applyNumberFormat="1" applyFont="1" applyFill="1" applyBorder="1" applyAlignment="1">
      <alignment horizontal="right" vertical="top"/>
    </xf>
    <xf numFmtId="0" fontId="0" fillId="0" borderId="41" xfId="0" applyBorder="1"/>
    <xf numFmtId="0" fontId="0" fillId="9" borderId="41" xfId="0" applyFill="1" applyBorder="1"/>
    <xf numFmtId="49" fontId="17" fillId="5" borderId="9" xfId="0" applyNumberFormat="1" applyFont="1" applyFill="1" applyBorder="1" applyAlignment="1">
      <alignment horizontal="left" vertical="top" wrapText="1"/>
    </xf>
    <xf numFmtId="4" fontId="11" fillId="9" borderId="40" xfId="0" applyNumberFormat="1" applyFont="1" applyFill="1" applyBorder="1" applyAlignment="1">
      <alignment horizontal="right" vertical="top"/>
    </xf>
    <xf numFmtId="4" fontId="11" fillId="9" borderId="50" xfId="0" applyNumberFormat="1" applyFont="1" applyFill="1" applyBorder="1" applyAlignment="1">
      <alignment vertical="top" wrapText="1"/>
    </xf>
    <xf numFmtId="4" fontId="11" fillId="10" borderId="51" xfId="0" applyNumberFormat="1" applyFont="1" applyFill="1" applyBorder="1" applyAlignment="1">
      <alignment horizontal="right" vertical="top"/>
    </xf>
    <xf numFmtId="49" fontId="17" fillId="11" borderId="31" xfId="0" applyNumberFormat="1" applyFont="1" applyFill="1" applyBorder="1" applyAlignment="1">
      <alignment vertical="top" wrapText="1"/>
    </xf>
    <xf numFmtId="49" fontId="17" fillId="4" borderId="31" xfId="0" applyNumberFormat="1" applyFont="1" applyFill="1" applyBorder="1" applyAlignment="1">
      <alignment vertical="top" wrapText="1"/>
    </xf>
    <xf numFmtId="4" fontId="9" fillId="9" borderId="11" xfId="0" applyNumberFormat="1" applyFont="1" applyFill="1" applyBorder="1" applyAlignment="1">
      <alignment vertical="top" wrapText="1"/>
    </xf>
    <xf numFmtId="4" fontId="11" fillId="10" borderId="41" xfId="0" applyNumberFormat="1" applyFont="1" applyFill="1" applyBorder="1" applyAlignment="1">
      <alignment horizontal="right" vertical="top"/>
    </xf>
    <xf numFmtId="4" fontId="11" fillId="9" borderId="48" xfId="0" applyNumberFormat="1" applyFont="1" applyFill="1" applyBorder="1" applyAlignment="1">
      <alignment horizontal="right" vertical="top"/>
    </xf>
    <xf numFmtId="4" fontId="17" fillId="11" borderId="11" xfId="0" applyNumberFormat="1" applyFont="1" applyFill="1" applyBorder="1" applyAlignment="1">
      <alignment vertical="top" wrapText="1"/>
    </xf>
    <xf numFmtId="4" fontId="11" fillId="11" borderId="45" xfId="0" applyNumberFormat="1" applyFont="1" applyFill="1" applyBorder="1" applyAlignment="1">
      <alignment vertical="top" wrapText="1"/>
    </xf>
    <xf numFmtId="0" fontId="0" fillId="0" borderId="5" xfId="0" applyFill="1" applyBorder="1"/>
    <xf numFmtId="0" fontId="0" fillId="0" borderId="6" xfId="0" applyFill="1" applyBorder="1"/>
    <xf numFmtId="0" fontId="0" fillId="0" borderId="0" xfId="0" applyNumberFormat="1" applyFill="1"/>
    <xf numFmtId="0" fontId="0" fillId="0" borderId="0" xfId="0" applyFill="1"/>
    <xf numFmtId="4" fontId="9" fillId="9" borderId="42" xfId="0" applyNumberFormat="1" applyFont="1" applyFill="1" applyBorder="1" applyAlignment="1">
      <alignment vertical="top" wrapText="1"/>
    </xf>
    <xf numFmtId="4" fontId="9" fillId="9" borderId="40" xfId="0" applyNumberFormat="1" applyFont="1" applyFill="1" applyBorder="1" applyAlignment="1">
      <alignment vertical="top" wrapText="1"/>
    </xf>
    <xf numFmtId="4" fontId="9" fillId="9" borderId="5" xfId="0" applyNumberFormat="1" applyFont="1" applyFill="1" applyBorder="1" applyAlignment="1">
      <alignment vertical="top" wrapText="1"/>
    </xf>
    <xf numFmtId="0" fontId="4" fillId="4" borderId="15" xfId="0" applyNumberFormat="1" applyFont="1" applyFill="1" applyBorder="1" applyAlignment="1">
      <alignment vertical="top" wrapText="1"/>
    </xf>
    <xf numFmtId="1" fontId="4" fillId="4" borderId="15" xfId="0" applyNumberFormat="1" applyFont="1" applyFill="1" applyBorder="1" applyAlignment="1">
      <alignment vertical="top" wrapText="1"/>
    </xf>
    <xf numFmtId="0" fontId="1" fillId="0" borderId="12" xfId="0" applyFont="1" applyBorder="1"/>
    <xf numFmtId="0" fontId="11" fillId="0" borderId="0" xfId="0" applyFont="1" applyAlignment="1">
      <alignment vertical="top"/>
    </xf>
    <xf numFmtId="0" fontId="11" fillId="0" borderId="5" xfId="0" applyFont="1" applyBorder="1" applyAlignment="1">
      <alignment vertical="top"/>
    </xf>
    <xf numFmtId="49" fontId="4" fillId="0" borderId="36" xfId="0" applyNumberFormat="1" applyFont="1" applyBorder="1" applyAlignment="1">
      <alignment horizontal="left"/>
    </xf>
    <xf numFmtId="49" fontId="4" fillId="0" borderId="34" xfId="0" applyNumberFormat="1" applyFont="1" applyBorder="1" applyAlignment="1">
      <alignment horizontal="left"/>
    </xf>
    <xf numFmtId="49" fontId="4" fillId="0" borderId="52" xfId="0" applyNumberFormat="1" applyFont="1" applyBorder="1" applyAlignment="1">
      <alignment horizontal="left"/>
    </xf>
    <xf numFmtId="0" fontId="11" fillId="0" borderId="5" xfId="0" applyFont="1" applyBorder="1" applyAlignment="1">
      <alignment vertical="center"/>
    </xf>
    <xf numFmtId="49" fontId="5" fillId="0" borderId="5" xfId="0" applyNumberFormat="1" applyFont="1" applyBorder="1"/>
    <xf numFmtId="0" fontId="11" fillId="0" borderId="41" xfId="0" applyFont="1" applyBorder="1" applyAlignment="1">
      <alignment vertical="top"/>
    </xf>
    <xf numFmtId="49" fontId="4" fillId="6" borderId="55" xfId="0" applyNumberFormat="1" applyFont="1" applyFill="1" applyBorder="1" applyAlignment="1">
      <alignment vertical="center" wrapText="1"/>
    </xf>
    <xf numFmtId="49" fontId="4" fillId="6" borderId="35" xfId="0" applyNumberFormat="1" applyFont="1" applyFill="1" applyBorder="1" applyAlignment="1">
      <alignment vertical="center" wrapText="1"/>
    </xf>
    <xf numFmtId="0" fontId="4" fillId="4" borderId="5" xfId="0" applyFont="1" applyFill="1" applyBorder="1" applyAlignment="1">
      <alignment vertical="top" wrapText="1"/>
    </xf>
    <xf numFmtId="49" fontId="4" fillId="4" borderId="5" xfId="0" applyNumberFormat="1" applyFont="1" applyFill="1" applyBorder="1" applyAlignment="1">
      <alignment vertical="top" wrapText="1"/>
    </xf>
    <xf numFmtId="0" fontId="4" fillId="0" borderId="5" xfId="0" applyFont="1" applyFill="1" applyBorder="1"/>
    <xf numFmtId="0" fontId="21" fillId="0" borderId="5" xfId="0" applyFont="1" applyBorder="1"/>
    <xf numFmtId="49" fontId="11" fillId="9" borderId="36" xfId="0" applyNumberFormat="1" applyFont="1" applyFill="1" applyBorder="1" applyAlignment="1">
      <alignment vertical="top"/>
    </xf>
    <xf numFmtId="4" fontId="11" fillId="9" borderId="36" xfId="0" applyNumberFormat="1" applyFont="1" applyFill="1" applyBorder="1" applyAlignment="1">
      <alignment vertical="top"/>
    </xf>
    <xf numFmtId="4" fontId="5" fillId="10" borderId="36" xfId="0" applyNumberFormat="1" applyFont="1" applyFill="1" applyBorder="1"/>
    <xf numFmtId="4" fontId="5" fillId="10" borderId="40" xfId="0" applyNumberFormat="1" applyFont="1" applyFill="1" applyBorder="1"/>
    <xf numFmtId="4" fontId="11" fillId="10" borderId="34" xfId="0" applyNumberFormat="1" applyFont="1" applyFill="1" applyBorder="1" applyAlignment="1">
      <alignment vertical="top" wrapText="1"/>
    </xf>
    <xf numFmtId="4" fontId="11" fillId="10" borderId="9" xfId="0" applyNumberFormat="1" applyFont="1" applyFill="1" applyBorder="1" applyAlignment="1">
      <alignment vertical="top" wrapText="1"/>
    </xf>
    <xf numFmtId="49" fontId="4" fillId="9" borderId="35" xfId="0" applyNumberFormat="1" applyFont="1" applyFill="1" applyBorder="1" applyAlignment="1">
      <alignment horizontal="left" wrapText="1"/>
    </xf>
    <xf numFmtId="4" fontId="11" fillId="9" borderId="5" xfId="0" applyNumberFormat="1" applyFont="1" applyFill="1" applyBorder="1" applyAlignment="1">
      <alignment vertical="top" wrapText="1"/>
    </xf>
    <xf numFmtId="4" fontId="11" fillId="6" borderId="36" xfId="0" applyNumberFormat="1" applyFont="1" applyFill="1" applyBorder="1" applyAlignment="1">
      <alignment vertical="top" wrapText="1"/>
    </xf>
    <xf numFmtId="4" fontId="11" fillId="8" borderId="14" xfId="0" applyNumberFormat="1" applyFont="1" applyFill="1" applyBorder="1" applyAlignment="1">
      <alignment horizontal="right" vertical="top"/>
    </xf>
    <xf numFmtId="0" fontId="9" fillId="5" borderId="34" xfId="0" applyFont="1" applyFill="1" applyBorder="1" applyAlignment="1">
      <alignment vertical="top" wrapText="1"/>
    </xf>
    <xf numFmtId="4" fontId="11" fillId="9" borderId="45" xfId="0" applyNumberFormat="1" applyFont="1" applyFill="1" applyBorder="1" applyAlignment="1">
      <alignment vertical="top" wrapText="1"/>
    </xf>
    <xf numFmtId="49" fontId="11" fillId="9" borderId="37" xfId="0" applyNumberFormat="1" applyFont="1" applyFill="1" applyBorder="1" applyAlignment="1">
      <alignment vertical="top" wrapText="1"/>
    </xf>
    <xf numFmtId="49" fontId="11" fillId="9" borderId="43" xfId="0" applyNumberFormat="1" applyFont="1" applyFill="1" applyBorder="1" applyAlignment="1">
      <alignment vertical="top" wrapText="1"/>
    </xf>
    <xf numFmtId="49" fontId="11" fillId="9" borderId="38" xfId="0" applyNumberFormat="1" applyFont="1" applyFill="1" applyBorder="1" applyAlignment="1">
      <alignment vertical="top" wrapText="1"/>
    </xf>
    <xf numFmtId="4" fontId="11" fillId="0" borderId="36" xfId="0" applyNumberFormat="1" applyFont="1" applyFill="1" applyBorder="1" applyAlignment="1">
      <alignment horizontal="right" vertical="top"/>
    </xf>
    <xf numFmtId="49" fontId="11" fillId="9" borderId="45" xfId="0" applyNumberFormat="1" applyFont="1" applyFill="1" applyBorder="1" applyAlignment="1">
      <alignment vertical="top"/>
    </xf>
    <xf numFmtId="4" fontId="11" fillId="10" borderId="52" xfId="0" applyNumberFormat="1" applyFont="1" applyFill="1" applyBorder="1" applyAlignment="1">
      <alignment horizontal="right" vertical="top"/>
    </xf>
    <xf numFmtId="4" fontId="11" fillId="9" borderId="36" xfId="0" applyNumberFormat="1" applyFont="1" applyFill="1" applyBorder="1" applyAlignment="1">
      <alignment horizontal="center" vertical="center"/>
    </xf>
    <xf numFmtId="4" fontId="11" fillId="9" borderId="36" xfId="0" applyNumberFormat="1" applyFont="1" applyFill="1" applyBorder="1" applyAlignment="1">
      <alignment horizontal="left" vertical="center" wrapText="1"/>
    </xf>
    <xf numFmtId="4" fontId="11" fillId="10" borderId="45" xfId="0" applyNumberFormat="1" applyFont="1" applyFill="1" applyBorder="1" applyAlignment="1">
      <alignment vertical="top" wrapText="1"/>
    </xf>
    <xf numFmtId="4" fontId="11" fillId="10" borderId="45" xfId="0" applyNumberFormat="1" applyFont="1" applyFill="1" applyBorder="1" applyAlignment="1">
      <alignment vertical="center"/>
    </xf>
    <xf numFmtId="0" fontId="17" fillId="11" borderId="36" xfId="0" applyFont="1" applyFill="1" applyBorder="1" applyAlignment="1">
      <alignment horizontal="center" vertical="center"/>
    </xf>
    <xf numFmtId="49" fontId="17" fillId="11" borderId="9" xfId="0" applyNumberFormat="1" applyFont="1" applyFill="1" applyBorder="1" applyAlignment="1">
      <alignment horizontal="center" vertical="center" wrapText="1"/>
    </xf>
    <xf numFmtId="49" fontId="17" fillId="11" borderId="9" xfId="0" applyNumberFormat="1" applyFont="1" applyFill="1" applyBorder="1" applyAlignment="1">
      <alignment horizontal="center" vertical="center"/>
    </xf>
    <xf numFmtId="4" fontId="9" fillId="9" borderId="39" xfId="0" applyNumberFormat="1" applyFont="1" applyFill="1" applyBorder="1" applyAlignment="1">
      <alignment vertical="top" wrapText="1"/>
    </xf>
    <xf numFmtId="49" fontId="4" fillId="4" borderId="5" xfId="0" applyNumberFormat="1" applyFont="1" applyFill="1" applyBorder="1" applyAlignment="1">
      <alignment horizontal="left" vertical="top" wrapText="1"/>
    </xf>
    <xf numFmtId="0" fontId="4" fillId="5" borderId="47" xfId="0" applyFont="1" applyFill="1" applyBorder="1" applyAlignment="1">
      <alignment horizontal="left" vertical="top" wrapText="1"/>
    </xf>
    <xf numFmtId="0" fontId="4" fillId="5" borderId="54" xfId="0" applyFont="1" applyFill="1" applyBorder="1" applyAlignment="1">
      <alignment horizontal="left" vertical="top" wrapText="1"/>
    </xf>
    <xf numFmtId="0" fontId="4" fillId="11" borderId="49" xfId="0" applyNumberFormat="1" applyFont="1" applyFill="1" applyBorder="1" applyAlignment="1">
      <alignment horizontal="center" vertical="center" wrapText="1"/>
    </xf>
    <xf numFmtId="49" fontId="4" fillId="4" borderId="5" xfId="0" applyNumberFormat="1" applyFont="1" applyFill="1" applyBorder="1" applyAlignment="1">
      <alignment horizontal="center" vertical="center" wrapText="1"/>
    </xf>
    <xf numFmtId="4" fontId="9" fillId="9" borderId="48" xfId="0" applyNumberFormat="1" applyFont="1" applyFill="1" applyBorder="1" applyAlignment="1">
      <alignment vertical="top" wrapText="1"/>
    </xf>
    <xf numFmtId="4" fontId="11" fillId="9" borderId="50" xfId="0" applyNumberFormat="1" applyFont="1" applyFill="1" applyBorder="1" applyAlignment="1">
      <alignment vertical="center"/>
    </xf>
    <xf numFmtId="4" fontId="11" fillId="9" borderId="45" xfId="0" applyNumberFormat="1" applyFont="1" applyFill="1" applyBorder="1" applyAlignment="1">
      <alignment vertical="top"/>
    </xf>
    <xf numFmtId="0" fontId="0" fillId="0" borderId="5" xfId="0" applyNumberFormat="1" applyFill="1" applyBorder="1"/>
    <xf numFmtId="49" fontId="11" fillId="11" borderId="36" xfId="0" applyNumberFormat="1" applyFont="1" applyFill="1" applyBorder="1" applyAlignment="1">
      <alignment vertical="top"/>
    </xf>
    <xf numFmtId="4" fontId="11" fillId="11" borderId="36" xfId="0" applyNumberFormat="1" applyFont="1" applyFill="1" applyBorder="1" applyAlignment="1">
      <alignment vertical="top"/>
    </xf>
    <xf numFmtId="0" fontId="5" fillId="11" borderId="40" xfId="0" applyFont="1" applyFill="1" applyBorder="1"/>
    <xf numFmtId="0" fontId="13" fillId="11" borderId="40" xfId="0" applyFont="1" applyFill="1" applyBorder="1" applyAlignment="1">
      <alignment wrapText="1"/>
    </xf>
    <xf numFmtId="0" fontId="4" fillId="11" borderId="40" xfId="0" applyFont="1" applyFill="1" applyBorder="1"/>
    <xf numFmtId="0" fontId="4" fillId="11" borderId="36" xfId="0" applyFont="1" applyFill="1" applyBorder="1"/>
    <xf numFmtId="0" fontId="13" fillId="11" borderId="36" xfId="0" applyFont="1" applyFill="1" applyBorder="1" applyAlignment="1">
      <alignment wrapText="1"/>
    </xf>
    <xf numFmtId="0" fontId="4" fillId="11" borderId="37" xfId="0" applyFont="1" applyFill="1" applyBorder="1"/>
    <xf numFmtId="49" fontId="11" fillId="11" borderId="5" xfId="0" applyNumberFormat="1" applyFont="1" applyFill="1" applyBorder="1" applyAlignment="1">
      <alignment vertical="top"/>
    </xf>
    <xf numFmtId="4" fontId="11" fillId="11" borderId="5" xfId="0" applyNumberFormat="1" applyFont="1" applyFill="1" applyBorder="1" applyAlignment="1">
      <alignment vertical="top"/>
    </xf>
    <xf numFmtId="49" fontId="11" fillId="11" borderId="11" xfId="0" applyNumberFormat="1" applyFont="1" applyFill="1" applyBorder="1" applyAlignment="1">
      <alignment vertical="top"/>
    </xf>
    <xf numFmtId="4" fontId="11" fillId="11" borderId="11" xfId="0" applyNumberFormat="1" applyFont="1" applyFill="1" applyBorder="1" applyAlignment="1">
      <alignment vertical="top"/>
    </xf>
    <xf numFmtId="0" fontId="4" fillId="10" borderId="40" xfId="0" applyNumberFormat="1" applyFont="1" applyFill="1" applyBorder="1"/>
    <xf numFmtId="0" fontId="4" fillId="10" borderId="36" xfId="0" applyNumberFormat="1" applyFont="1" applyFill="1" applyBorder="1"/>
    <xf numFmtId="49" fontId="22" fillId="10" borderId="0" xfId="0" applyNumberFormat="1" applyFont="1" applyFill="1"/>
    <xf numFmtId="49" fontId="0" fillId="10" borderId="9" xfId="0" applyNumberFormat="1" applyFill="1" applyBorder="1"/>
    <xf numFmtId="49" fontId="0" fillId="10" borderId="9" xfId="0" applyNumberFormat="1" applyFill="1" applyBorder="1" applyAlignment="1">
      <alignment wrapText="1"/>
    </xf>
    <xf numFmtId="49" fontId="0" fillId="10" borderId="54" xfId="0" applyNumberFormat="1" applyFill="1" applyBorder="1" applyAlignment="1">
      <alignment wrapText="1"/>
    </xf>
    <xf numFmtId="49" fontId="0" fillId="10" borderId="48" xfId="0" applyNumberFormat="1" applyFill="1" applyBorder="1" applyAlignment="1">
      <alignment wrapText="1"/>
    </xf>
    <xf numFmtId="49" fontId="0" fillId="10" borderId="43" xfId="0" applyNumberFormat="1" applyFill="1" applyBorder="1" applyAlignment="1">
      <alignment wrapText="1"/>
    </xf>
    <xf numFmtId="49" fontId="0" fillId="10" borderId="5" xfId="0" applyNumberFormat="1" applyFill="1" applyBorder="1" applyAlignment="1">
      <alignment wrapText="1"/>
    </xf>
    <xf numFmtId="49" fontId="0" fillId="10" borderId="41" xfId="0" applyNumberFormat="1" applyFill="1" applyBorder="1" applyAlignment="1">
      <alignment wrapText="1"/>
    </xf>
    <xf numFmtId="49" fontId="0" fillId="10" borderId="37" xfId="0" applyNumberFormat="1" applyFill="1" applyBorder="1" applyAlignment="1">
      <alignment wrapText="1"/>
    </xf>
    <xf numFmtId="0" fontId="21" fillId="11" borderId="0" xfId="0" applyFont="1" applyFill="1" applyAlignment="1">
      <alignment horizontal="center" vertical="center" wrapText="1"/>
    </xf>
    <xf numFmtId="0" fontId="20" fillId="0" borderId="0" xfId="0" applyFont="1"/>
    <xf numFmtId="2" fontId="23" fillId="10" borderId="9" xfId="0" applyNumberFormat="1" applyFont="1" applyFill="1" applyBorder="1"/>
    <xf numFmtId="0" fontId="1" fillId="0" borderId="0" xfId="0" applyFont="1" applyAlignment="1">
      <alignment horizontal="left" wrapText="1"/>
    </xf>
    <xf numFmtId="49" fontId="5" fillId="0" borderId="5" xfId="0" applyNumberFormat="1" applyFont="1" applyBorder="1" applyAlignment="1">
      <alignment vertical="top"/>
    </xf>
    <xf numFmtId="0" fontId="13" fillId="11" borderId="43" xfId="0" applyFont="1" applyFill="1" applyBorder="1" applyAlignment="1">
      <alignment vertical="top"/>
    </xf>
    <xf numFmtId="0" fontId="13" fillId="11" borderId="38" xfId="0" applyFont="1" applyFill="1" applyBorder="1" applyAlignment="1">
      <alignment vertical="top"/>
    </xf>
    <xf numFmtId="49" fontId="4" fillId="4" borderId="2" xfId="0" applyNumberFormat="1" applyFont="1" applyFill="1" applyBorder="1" applyAlignment="1">
      <alignment horizontal="center" vertical="center"/>
    </xf>
    <xf numFmtId="0" fontId="4" fillId="4" borderId="2" xfId="0" applyFont="1" applyFill="1" applyBorder="1" applyAlignment="1">
      <alignment horizontal="center" vertical="center"/>
    </xf>
    <xf numFmtId="49" fontId="4" fillId="0" borderId="5" xfId="0" applyNumberFormat="1" applyFont="1" applyBorder="1" applyAlignment="1">
      <alignment horizontal="left"/>
    </xf>
    <xf numFmtId="0" fontId="4" fillId="0" borderId="5" xfId="0" applyFont="1" applyBorder="1" applyAlignment="1">
      <alignment horizontal="left"/>
    </xf>
    <xf numFmtId="0" fontId="4" fillId="4" borderId="8" xfId="0" applyFont="1" applyFill="1" applyBorder="1" applyAlignment="1">
      <alignment horizontal="left"/>
    </xf>
    <xf numFmtId="49" fontId="4" fillId="4" borderId="5" xfId="0" applyNumberFormat="1" applyFont="1" applyFill="1" applyBorder="1" applyAlignment="1">
      <alignment horizontal="center" vertical="center"/>
    </xf>
    <xf numFmtId="0" fontId="4" fillId="4" borderId="5" xfId="0" applyFont="1" applyFill="1" applyBorder="1" applyAlignment="1">
      <alignment horizontal="center" vertical="center"/>
    </xf>
    <xf numFmtId="49" fontId="5" fillId="4" borderId="5" xfId="0" applyNumberFormat="1" applyFont="1" applyFill="1" applyBorder="1" applyAlignment="1">
      <alignment horizontal="center" vertical="center"/>
    </xf>
    <xf numFmtId="0" fontId="5" fillId="4" borderId="5" xfId="0" applyFont="1" applyFill="1" applyBorder="1" applyAlignment="1">
      <alignment horizontal="center" vertical="center"/>
    </xf>
    <xf numFmtId="49" fontId="5" fillId="0" borderId="5" xfId="0" applyNumberFormat="1" applyFont="1" applyBorder="1" applyAlignment="1">
      <alignment horizontal="left"/>
    </xf>
    <xf numFmtId="0" fontId="5" fillId="0" borderId="5" xfId="0" applyFont="1" applyBorder="1" applyAlignment="1">
      <alignment horizontal="left"/>
    </xf>
    <xf numFmtId="49" fontId="5" fillId="0" borderId="5" xfId="0" applyNumberFormat="1" applyFont="1" applyBorder="1" applyAlignment="1">
      <alignment horizontal="center"/>
    </xf>
    <xf numFmtId="0" fontId="5" fillId="0" borderId="5" xfId="0" applyFont="1" applyBorder="1" applyAlignment="1">
      <alignment horizontal="center"/>
    </xf>
    <xf numFmtId="0" fontId="5" fillId="4" borderId="5" xfId="0" applyFont="1" applyFill="1" applyBorder="1" applyAlignment="1">
      <alignment horizontal="center"/>
    </xf>
    <xf numFmtId="0" fontId="5" fillId="0" borderId="4" xfId="0" applyFont="1" applyBorder="1"/>
    <xf numFmtId="49" fontId="5" fillId="5" borderId="40" xfId="0" applyNumberFormat="1" applyFont="1" applyFill="1" applyBorder="1" applyAlignment="1">
      <alignment horizontal="left" vertical="top"/>
    </xf>
    <xf numFmtId="0" fontId="11" fillId="0" borderId="5" xfId="0" applyFont="1" applyBorder="1" applyAlignment="1">
      <alignment vertical="top"/>
    </xf>
    <xf numFmtId="0" fontId="5" fillId="4" borderId="8" xfId="0" applyFont="1" applyFill="1" applyBorder="1" applyAlignment="1">
      <alignment horizontal="left"/>
    </xf>
    <xf numFmtId="49" fontId="4" fillId="5" borderId="14" xfId="0" applyNumberFormat="1" applyFont="1" applyFill="1" applyBorder="1" applyAlignment="1">
      <alignment vertical="top" wrapText="1"/>
    </xf>
    <xf numFmtId="49" fontId="4" fillId="5" borderId="15" xfId="0" applyNumberFormat="1" applyFont="1" applyFill="1" applyBorder="1" applyAlignment="1">
      <alignment vertical="top" wrapText="1"/>
    </xf>
    <xf numFmtId="49" fontId="4" fillId="7" borderId="56" xfId="0" applyNumberFormat="1" applyFont="1" applyFill="1" applyBorder="1" applyAlignment="1">
      <alignment vertical="center" wrapText="1"/>
    </xf>
    <xf numFmtId="0" fontId="4" fillId="7" borderId="55" xfId="0" applyFont="1" applyFill="1" applyBorder="1" applyAlignment="1">
      <alignment vertical="center" wrapText="1"/>
    </xf>
    <xf numFmtId="49" fontId="13" fillId="4" borderId="5" xfId="0" applyNumberFormat="1"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8" xfId="0" applyFont="1" applyFill="1" applyBorder="1" applyAlignment="1">
      <alignment horizontal="left" vertical="top" wrapText="1"/>
    </xf>
    <xf numFmtId="49" fontId="4" fillId="5" borderId="36" xfId="0" applyNumberFormat="1" applyFont="1" applyFill="1" applyBorder="1" applyAlignment="1">
      <alignment horizontal="left" vertical="top" wrapText="1"/>
    </xf>
    <xf numFmtId="0" fontId="4" fillId="5" borderId="36" xfId="0" applyFont="1" applyFill="1" applyBorder="1" applyAlignment="1">
      <alignment horizontal="left" vertical="top" wrapText="1"/>
    </xf>
    <xf numFmtId="0" fontId="4" fillId="5" borderId="14" xfId="0" applyFont="1" applyFill="1" applyBorder="1" applyAlignment="1">
      <alignment horizontal="left" vertical="top" wrapText="1"/>
    </xf>
    <xf numFmtId="0" fontId="4" fillId="5" borderId="15" xfId="0" applyFont="1" applyFill="1" applyBorder="1" applyAlignment="1">
      <alignment horizontal="left" vertical="top" wrapText="1"/>
    </xf>
    <xf numFmtId="49" fontId="4" fillId="5" borderId="36" xfId="0" applyNumberFormat="1" applyFont="1" applyFill="1" applyBorder="1" applyAlignment="1">
      <alignment vertical="top"/>
    </xf>
    <xf numFmtId="0" fontId="5" fillId="4" borderId="5" xfId="0" applyFont="1" applyFill="1" applyBorder="1" applyAlignment="1">
      <alignment horizontal="left" wrapText="1"/>
    </xf>
    <xf numFmtId="0" fontId="5" fillId="4" borderId="6" xfId="0" applyFont="1" applyFill="1" applyBorder="1" applyAlignment="1">
      <alignment horizontal="left" wrapText="1"/>
    </xf>
    <xf numFmtId="49" fontId="5" fillId="7" borderId="36" xfId="0" applyNumberFormat="1" applyFont="1" applyFill="1" applyBorder="1" applyAlignment="1">
      <alignment horizontal="left" vertical="top" wrapText="1"/>
    </xf>
    <xf numFmtId="0" fontId="5" fillId="7" borderId="36" xfId="0" applyFont="1" applyFill="1" applyBorder="1" applyAlignment="1">
      <alignment horizontal="left" vertical="top" wrapText="1"/>
    </xf>
    <xf numFmtId="49" fontId="5" fillId="0" borderId="5" xfId="0" applyNumberFormat="1" applyFont="1" applyBorder="1" applyAlignment="1">
      <alignment horizontal="left" vertical="top"/>
    </xf>
    <xf numFmtId="0" fontId="5" fillId="0" borderId="5" xfId="0" applyFont="1" applyBorder="1" applyAlignment="1">
      <alignment horizontal="left" vertical="top"/>
    </xf>
    <xf numFmtId="0" fontId="5" fillId="4" borderId="5" xfId="0" applyFont="1" applyFill="1" applyBorder="1" applyAlignment="1">
      <alignment horizontal="left" vertical="top"/>
    </xf>
    <xf numFmtId="49" fontId="4" fillId="4" borderId="5" xfId="0" applyNumberFormat="1"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8" xfId="0" applyFont="1" applyFill="1" applyBorder="1" applyAlignment="1">
      <alignment horizontal="left" vertical="top" wrapText="1"/>
    </xf>
    <xf numFmtId="49" fontId="5" fillId="7" borderId="12" xfId="0" applyNumberFormat="1" applyFont="1" applyFill="1" applyBorder="1" applyAlignment="1">
      <alignment horizontal="left" vertical="top" wrapText="1"/>
    </xf>
    <xf numFmtId="0" fontId="5" fillId="7" borderId="12" xfId="0" applyFont="1" applyFill="1" applyBorder="1" applyAlignment="1">
      <alignment horizontal="left" vertical="top" wrapText="1"/>
    </xf>
    <xf numFmtId="0" fontId="5" fillId="7" borderId="53" xfId="0" applyFont="1" applyFill="1" applyBorder="1" applyAlignment="1">
      <alignment horizontal="left" vertical="top" wrapText="1"/>
    </xf>
    <xf numFmtId="49" fontId="4" fillId="4" borderId="5" xfId="0" applyNumberFormat="1" applyFont="1" applyFill="1" applyBorder="1" applyAlignment="1">
      <alignment horizontal="left" wrapText="1"/>
    </xf>
    <xf numFmtId="0" fontId="4" fillId="4" borderId="5" xfId="0" applyFont="1" applyFill="1" applyBorder="1" applyAlignment="1">
      <alignment horizontal="left" wrapText="1"/>
    </xf>
    <xf numFmtId="0" fontId="4" fillId="4" borderId="8" xfId="0" applyFont="1" applyFill="1" applyBorder="1" applyAlignment="1">
      <alignment horizontal="left" wrapText="1"/>
    </xf>
    <xf numFmtId="49" fontId="5" fillId="7" borderId="40" xfId="0" applyNumberFormat="1" applyFont="1" applyFill="1" applyBorder="1" applyAlignment="1">
      <alignment horizontal="left" vertical="top"/>
    </xf>
    <xf numFmtId="0" fontId="5" fillId="7" borderId="40" xfId="0" applyFont="1" applyFill="1" applyBorder="1" applyAlignment="1">
      <alignment horizontal="left" vertical="top"/>
    </xf>
    <xf numFmtId="49" fontId="4" fillId="5" borderId="40" xfId="0" applyNumberFormat="1" applyFont="1" applyFill="1" applyBorder="1" applyAlignment="1">
      <alignment horizontal="left" vertical="top" wrapText="1"/>
    </xf>
    <xf numFmtId="0" fontId="4" fillId="5" borderId="40" xfId="0" applyFont="1" applyFill="1" applyBorder="1" applyAlignment="1">
      <alignment horizontal="left" vertical="top" wrapText="1"/>
    </xf>
    <xf numFmtId="49" fontId="4" fillId="5" borderId="37" xfId="0" applyNumberFormat="1" applyFont="1" applyFill="1" applyBorder="1" applyAlignment="1">
      <alignment horizontal="left" vertical="top" wrapText="1"/>
    </xf>
    <xf numFmtId="49" fontId="5" fillId="0" borderId="5" xfId="0" applyNumberFormat="1" applyFont="1" applyFill="1" applyBorder="1" applyAlignment="1">
      <alignment vertical="top"/>
    </xf>
    <xf numFmtId="49" fontId="8" fillId="0" borderId="5" xfId="0" applyNumberFormat="1" applyFont="1" applyBorder="1" applyAlignment="1">
      <alignment vertical="top"/>
    </xf>
    <xf numFmtId="49" fontId="8" fillId="0" borderId="51" xfId="0" applyNumberFormat="1" applyFont="1" applyBorder="1" applyAlignment="1">
      <alignment vertical="top"/>
    </xf>
    <xf numFmtId="0" fontId="4" fillId="5" borderId="54" xfId="0" applyFont="1" applyFill="1" applyBorder="1" applyAlignment="1">
      <alignment horizontal="left" vertical="top" wrapText="1"/>
    </xf>
    <xf numFmtId="0" fontId="4" fillId="5" borderId="34" xfId="0" applyFont="1" applyFill="1" applyBorder="1" applyAlignment="1">
      <alignment horizontal="left" vertical="top" wrapText="1"/>
    </xf>
    <xf numFmtId="49" fontId="5" fillId="7" borderId="54" xfId="0" applyNumberFormat="1" applyFont="1" applyFill="1" applyBorder="1" applyAlignment="1">
      <alignment horizontal="left" vertical="top" wrapText="1"/>
    </xf>
    <xf numFmtId="0" fontId="5" fillId="7" borderId="34" xfId="0" applyFont="1" applyFill="1" applyBorder="1" applyAlignment="1">
      <alignment horizontal="left" vertical="top" wrapText="1"/>
    </xf>
    <xf numFmtId="0" fontId="5" fillId="7" borderId="9" xfId="0" applyFont="1" applyFill="1" applyBorder="1" applyAlignment="1">
      <alignment horizontal="left" vertical="top" wrapText="1"/>
    </xf>
    <xf numFmtId="49" fontId="4" fillId="5" borderId="12" xfId="0" applyNumberFormat="1" applyFont="1" applyFill="1" applyBorder="1" applyAlignment="1">
      <alignment vertical="top" wrapText="1"/>
    </xf>
    <xf numFmtId="0" fontId="4" fillId="5" borderId="15" xfId="0" applyFont="1" applyFill="1" applyBorder="1" applyAlignment="1">
      <alignment vertical="top" wrapText="1"/>
    </xf>
    <xf numFmtId="49" fontId="4" fillId="5" borderId="58" xfId="0" applyNumberFormat="1" applyFont="1" applyFill="1" applyBorder="1" applyAlignment="1">
      <alignment vertical="top" wrapText="1"/>
    </xf>
    <xf numFmtId="49" fontId="11" fillId="6" borderId="14" xfId="0" applyNumberFormat="1" applyFont="1" applyFill="1" applyBorder="1" applyAlignment="1">
      <alignment vertical="top" wrapText="1"/>
    </xf>
    <xf numFmtId="0" fontId="11" fillId="6" borderId="12" xfId="0" applyFont="1" applyFill="1" applyBorder="1" applyAlignment="1">
      <alignment vertical="top" wrapText="1"/>
    </xf>
    <xf numFmtId="0" fontId="11" fillId="6" borderId="15" xfId="0" applyFont="1" applyFill="1" applyBorder="1" applyAlignment="1">
      <alignment vertical="top" wrapText="1"/>
    </xf>
    <xf numFmtId="49" fontId="11" fillId="6" borderId="27" xfId="0" applyNumberFormat="1" applyFont="1" applyFill="1" applyBorder="1" applyAlignment="1">
      <alignment vertical="top" wrapText="1"/>
    </xf>
    <xf numFmtId="4" fontId="11" fillId="6" borderId="28" xfId="0" applyNumberFormat="1" applyFont="1" applyFill="1" applyBorder="1" applyAlignment="1">
      <alignment vertical="top" wrapText="1"/>
    </xf>
    <xf numFmtId="4" fontId="11" fillId="6" borderId="29" xfId="0" applyNumberFormat="1" applyFont="1" applyFill="1" applyBorder="1" applyAlignment="1">
      <alignment vertical="top" wrapText="1"/>
    </xf>
    <xf numFmtId="49" fontId="5" fillId="0" borderId="4" xfId="0" applyNumberFormat="1" applyFont="1" applyBorder="1" applyAlignment="1">
      <alignment horizontal="center"/>
    </xf>
    <xf numFmtId="49" fontId="11" fillId="4" borderId="21" xfId="0" applyNumberFormat="1" applyFont="1" applyFill="1" applyBorder="1" applyAlignment="1">
      <alignment horizontal="center" vertical="center" wrapText="1"/>
    </xf>
    <xf numFmtId="0" fontId="11" fillId="4" borderId="22" xfId="0" applyFont="1" applyFill="1" applyBorder="1" applyAlignment="1">
      <alignment horizontal="center" vertical="center" wrapText="1"/>
    </xf>
    <xf numFmtId="49" fontId="13" fillId="0" borderId="4" xfId="0" applyNumberFormat="1" applyFont="1" applyBorder="1" applyAlignment="1">
      <alignment horizontal="center"/>
    </xf>
    <xf numFmtId="0" fontId="10" fillId="0" borderId="5" xfId="0" applyFont="1" applyBorder="1" applyAlignment="1">
      <alignment horizontal="center"/>
    </xf>
    <xf numFmtId="49" fontId="4" fillId="0" borderId="4" xfId="0" applyNumberFormat="1" applyFont="1" applyBorder="1" applyAlignment="1">
      <alignment horizontal="left"/>
    </xf>
    <xf numFmtId="0" fontId="4" fillId="0" borderId="8" xfId="0" applyFont="1" applyBorder="1" applyAlignment="1">
      <alignment horizontal="left"/>
    </xf>
    <xf numFmtId="0" fontId="4" fillId="10" borderId="9" xfId="0" applyFont="1" applyFill="1" applyBorder="1" applyAlignment="1">
      <alignment horizontal="right"/>
    </xf>
    <xf numFmtId="49" fontId="17" fillId="11" borderId="14" xfId="0" applyNumberFormat="1" applyFont="1" applyFill="1" applyBorder="1" applyAlignment="1">
      <alignment vertical="top" wrapText="1"/>
    </xf>
    <xf numFmtId="49" fontId="17" fillId="11" borderId="12" xfId="0" applyNumberFormat="1" applyFont="1" applyFill="1" applyBorder="1" applyAlignment="1">
      <alignment vertical="top" wrapText="1"/>
    </xf>
    <xf numFmtId="49" fontId="17" fillId="11" borderId="15" xfId="0" applyNumberFormat="1" applyFont="1" applyFill="1" applyBorder="1" applyAlignment="1">
      <alignment vertical="top" wrapText="1"/>
    </xf>
    <xf numFmtId="49" fontId="17" fillId="11" borderId="14" xfId="0" applyNumberFormat="1" applyFont="1" applyFill="1" applyBorder="1" applyAlignment="1">
      <alignment vertical="top" wrapText="1"/>
      <extLst>
        <ext xmlns:xfpb="http://schemas.microsoft.com/office/spreadsheetml/2022/featurepropertybag" uri="{C7286773-470A-42A8-94C5-96B5CB345126}">
          <xfpb:xfComplement i="0"/>
        </ext>
      </extLst>
    </xf>
    <xf numFmtId="49" fontId="17" fillId="11" borderId="12" xfId="0" applyNumberFormat="1" applyFont="1" applyFill="1" applyBorder="1" applyAlignment="1">
      <alignment vertical="top" wrapText="1"/>
      <extLst>
        <ext xmlns:xfpb="http://schemas.microsoft.com/office/spreadsheetml/2022/featurepropertybag" uri="{C7286773-470A-42A8-94C5-96B5CB345126}">
          <xfpb:xfComplement i="0"/>
        </ext>
      </extLst>
    </xf>
    <xf numFmtId="49" fontId="17" fillId="11" borderId="15" xfId="0" applyNumberFormat="1" applyFont="1" applyFill="1" applyBorder="1" applyAlignment="1">
      <alignment vertical="top" wrapText="1"/>
      <extLst>
        <ext xmlns:xfpb="http://schemas.microsoft.com/office/spreadsheetml/2022/featurepropertybag" uri="{C7286773-470A-42A8-94C5-96B5CB345126}">
          <xfpb:xfComplement i="0"/>
        </ext>
      </extLst>
    </xf>
    <xf numFmtId="49" fontId="11" fillId="9" borderId="37" xfId="0" applyNumberFormat="1" applyFont="1" applyFill="1" applyBorder="1" applyAlignment="1">
      <alignment vertical="top" wrapText="1"/>
    </xf>
    <xf numFmtId="49" fontId="11" fillId="9" borderId="43" xfId="0" applyNumberFormat="1" applyFont="1" applyFill="1" applyBorder="1" applyAlignment="1">
      <alignment vertical="top" wrapText="1"/>
    </xf>
    <xf numFmtId="49" fontId="11" fillId="9" borderId="38" xfId="0" applyNumberFormat="1" applyFont="1" applyFill="1" applyBorder="1" applyAlignment="1">
      <alignment vertical="top" wrapText="1"/>
    </xf>
    <xf numFmtId="49" fontId="11" fillId="6" borderId="9" xfId="0" applyNumberFormat="1" applyFont="1" applyFill="1" applyBorder="1" applyAlignment="1">
      <alignment vertical="top" wrapText="1"/>
    </xf>
    <xf numFmtId="4" fontId="11" fillId="6" borderId="9" xfId="0" applyNumberFormat="1" applyFont="1" applyFill="1" applyBorder="1" applyAlignment="1">
      <alignment vertical="top" wrapText="1"/>
    </xf>
    <xf numFmtId="49" fontId="11" fillId="9" borderId="37" xfId="0" applyNumberFormat="1" applyFont="1" applyFill="1" applyBorder="1" applyAlignment="1">
      <alignment horizontal="center" vertical="center" wrapText="1"/>
    </xf>
    <xf numFmtId="49" fontId="11" fillId="9" borderId="43" xfId="0" applyNumberFormat="1" applyFont="1" applyFill="1" applyBorder="1" applyAlignment="1">
      <alignment horizontal="center" vertical="center" wrapText="1"/>
    </xf>
    <xf numFmtId="49" fontId="11" fillId="9" borderId="38" xfId="0" applyNumberFormat="1" applyFont="1" applyFill="1" applyBorder="1" applyAlignment="1">
      <alignment horizontal="center" vertical="center" wrapText="1"/>
    </xf>
    <xf numFmtId="49" fontId="9" fillId="0" borderId="44" xfId="0" applyNumberFormat="1" applyFont="1" applyBorder="1"/>
    <xf numFmtId="49" fontId="11" fillId="11" borderId="37" xfId="0" applyNumberFormat="1" applyFont="1" applyFill="1" applyBorder="1" applyAlignment="1">
      <alignment vertical="top" wrapText="1"/>
    </xf>
    <xf numFmtId="49" fontId="11" fillId="11" borderId="43" xfId="0" applyNumberFormat="1" applyFont="1" applyFill="1" applyBorder="1" applyAlignment="1">
      <alignment vertical="top" wrapText="1"/>
    </xf>
    <xf numFmtId="49" fontId="11" fillId="11" borderId="38" xfId="0" applyNumberFormat="1" applyFont="1" applyFill="1" applyBorder="1" applyAlignment="1">
      <alignment vertical="top" wrapText="1"/>
    </xf>
    <xf numFmtId="49" fontId="11" fillId="11" borderId="52" xfId="0" applyNumberFormat="1" applyFont="1" applyFill="1" applyBorder="1" applyAlignment="1">
      <alignment vertical="top" wrapText="1"/>
    </xf>
    <xf numFmtId="49" fontId="11" fillId="11" borderId="51" xfId="0" applyNumberFormat="1" applyFont="1" applyFill="1" applyBorder="1" applyAlignment="1">
      <alignment vertical="top" wrapText="1"/>
    </xf>
    <xf numFmtId="49" fontId="11" fillId="11" borderId="57" xfId="0" applyNumberFormat="1" applyFont="1" applyFill="1" applyBorder="1" applyAlignment="1">
      <alignment vertical="top" wrapText="1"/>
    </xf>
    <xf numFmtId="49" fontId="13" fillId="4" borderId="4" xfId="0" applyNumberFormat="1" applyFont="1" applyFill="1" applyBorder="1" applyAlignment="1">
      <alignment horizontal="left" vertical="top"/>
    </xf>
    <xf numFmtId="49" fontId="11" fillId="4" borderId="5" xfId="0" applyNumberFormat="1" applyFont="1" applyFill="1" applyBorder="1" applyAlignment="1">
      <alignment horizontal="left" vertical="top"/>
    </xf>
    <xf numFmtId="49" fontId="11" fillId="4" borderId="4" xfId="0" applyNumberFormat="1" applyFont="1" applyFill="1" applyBorder="1" applyAlignment="1">
      <alignment horizontal="left" vertical="top"/>
    </xf>
    <xf numFmtId="49" fontId="18" fillId="0" borderId="4" xfId="0" applyNumberFormat="1" applyFont="1" applyBorder="1"/>
    <xf numFmtId="49" fontId="5" fillId="12" borderId="36" xfId="0" applyNumberFormat="1" applyFont="1" applyFill="1" applyBorder="1" applyAlignment="1">
      <alignment horizontal="left" vertical="top"/>
    </xf>
    <xf numFmtId="49" fontId="5" fillId="9" borderId="39" xfId="0" applyNumberFormat="1" applyFont="1" applyFill="1" applyBorder="1" applyAlignment="1">
      <alignment horizontal="left" vertical="top" wrapText="1"/>
    </xf>
    <xf numFmtId="49" fontId="5" fillId="9" borderId="48" xfId="0" applyNumberFormat="1" applyFont="1" applyFill="1" applyBorder="1" applyAlignment="1">
      <alignment horizontal="left" vertical="top" wrapText="1"/>
    </xf>
    <xf numFmtId="49" fontId="5" fillId="9" borderId="50" xfId="0" applyNumberFormat="1" applyFont="1" applyFill="1" applyBorder="1" applyAlignment="1">
      <alignment horizontal="left" vertical="top" wrapText="1"/>
    </xf>
    <xf numFmtId="0" fontId="13" fillId="11" borderId="36" xfId="0" applyNumberFormat="1" applyFont="1" applyFill="1" applyBorder="1" applyAlignment="1">
      <alignment horizontal="left"/>
    </xf>
    <xf numFmtId="0" fontId="4" fillId="4" borderId="5" xfId="0" applyFont="1" applyFill="1" applyBorder="1" applyAlignment="1">
      <alignment wrapText="1"/>
    </xf>
    <xf numFmtId="0" fontId="11" fillId="4" borderId="2" xfId="0" applyFont="1" applyFill="1" applyBorder="1" applyAlignment="1">
      <alignment horizontal="left" vertical="top" wrapText="1"/>
    </xf>
    <xf numFmtId="0" fontId="11" fillId="4" borderId="3"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49" fontId="4" fillId="4" borderId="1" xfId="0" applyNumberFormat="1" applyFont="1" applyFill="1" applyBorder="1" applyAlignment="1">
      <alignment horizontal="center" vertical="center"/>
    </xf>
    <xf numFmtId="49" fontId="4" fillId="4" borderId="4" xfId="0" applyNumberFormat="1" applyFont="1" applyFill="1" applyBorder="1" applyAlignment="1">
      <alignment horizontal="center" vertical="center"/>
    </xf>
    <xf numFmtId="4" fontId="11" fillId="11" borderId="36" xfId="0" applyNumberFormat="1" applyFont="1" applyFill="1" applyBorder="1" applyAlignment="1">
      <alignment horizontal="center" vertical="center" wrapText="1"/>
    </xf>
    <xf numFmtId="49" fontId="5" fillId="4" borderId="5" xfId="0" applyNumberFormat="1" applyFont="1" applyFill="1" applyBorder="1" applyAlignment="1">
      <alignment horizontal="left" vertical="top"/>
    </xf>
    <xf numFmtId="49" fontId="5" fillId="4" borderId="4" xfId="0" applyNumberFormat="1" applyFont="1" applyFill="1" applyBorder="1" applyAlignment="1">
      <alignment horizontal="left" vertical="top"/>
    </xf>
    <xf numFmtId="49" fontId="5" fillId="9" borderId="36" xfId="0" applyNumberFormat="1" applyFont="1" applyFill="1" applyBorder="1" applyAlignment="1">
      <alignment vertical="top"/>
    </xf>
    <xf numFmtId="0" fontId="5" fillId="9" borderId="36" xfId="0" applyFont="1" applyFill="1" applyBorder="1" applyAlignment="1">
      <alignment vertical="top"/>
    </xf>
    <xf numFmtId="49" fontId="20" fillId="0" borderId="4" xfId="0" applyNumberFormat="1" applyFont="1" applyBorder="1" applyAlignment="1">
      <alignment horizontal="center"/>
    </xf>
    <xf numFmtId="0" fontId="5" fillId="0" borderId="6" xfId="0" applyFont="1" applyBorder="1" applyAlignment="1">
      <alignment horizontal="center"/>
    </xf>
    <xf numFmtId="49" fontId="17" fillId="11" borderId="14" xfId="0" applyNumberFormat="1"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0" fillId="0" borderId="0" xfId="0" applyAlignment="1"/>
    <xf numFmtId="49" fontId="4" fillId="0" borderId="5" xfId="0" applyNumberFormat="1" applyFont="1" applyBorder="1" applyAlignment="1"/>
    <xf numFmtId="49" fontId="4" fillId="0" borderId="8" xfId="0" applyNumberFormat="1" applyFont="1" applyBorder="1" applyAlignment="1"/>
    <xf numFmtId="0" fontId="5" fillId="0" borderId="4" xfId="0" applyFont="1" applyBorder="1" applyAlignment="1"/>
    <xf numFmtId="0" fontId="5" fillId="0" borderId="5" xfId="0" applyFont="1" applyBorder="1" applyAlignment="1"/>
    <xf numFmtId="49" fontId="4" fillId="5" borderId="40" xfId="0" applyNumberFormat="1" applyFont="1" applyFill="1" applyBorder="1" applyAlignment="1"/>
    <xf numFmtId="0" fontId="4" fillId="5" borderId="40" xfId="0" applyFont="1" applyFill="1" applyBorder="1" applyAlignment="1"/>
    <xf numFmtId="49" fontId="4" fillId="5" borderId="36" xfId="0" applyNumberFormat="1" applyFont="1" applyFill="1" applyBorder="1" applyAlignment="1"/>
    <xf numFmtId="0" fontId="4" fillId="5" borderId="36" xfId="0" applyFont="1" applyFill="1" applyBorder="1" applyAlignment="1"/>
    <xf numFmtId="0" fontId="0" fillId="9" borderId="37" xfId="0" applyFill="1" applyBorder="1" applyAlignment="1"/>
    <xf numFmtId="0" fontId="0" fillId="9" borderId="43" xfId="0" applyFill="1" applyBorder="1" applyAlignment="1"/>
    <xf numFmtId="0" fontId="0" fillId="9" borderId="38" xfId="0" applyFill="1" applyBorder="1" applyAlignment="1"/>
    <xf numFmtId="49" fontId="18" fillId="0" borderId="4" xfId="0" applyNumberFormat="1" applyFont="1" applyBorder="1" applyAlignment="1"/>
    <xf numFmtId="49" fontId="18" fillId="0" borderId="5" xfId="0" applyNumberFormat="1" applyFont="1" applyBorder="1" applyAlignment="1"/>
    <xf numFmtId="49" fontId="9" fillId="0" borderId="4" xfId="0" applyNumberFormat="1" applyFont="1" applyBorder="1" applyAlignment="1"/>
    <xf numFmtId="49" fontId="9" fillId="0" borderId="5" xfId="0" applyNumberFormat="1" applyFont="1" applyBorder="1" applyAlignment="1"/>
    <xf numFmtId="0" fontId="4" fillId="10" borderId="9" xfId="0" applyNumberFormat="1" applyFont="1" applyFill="1" applyBorder="1" applyAlignment="1"/>
    <xf numFmtId="0" fontId="4" fillId="10" borderId="9" xfId="0" applyFont="1" applyFill="1" applyBorder="1" applyAlignment="1"/>
    <xf numFmtId="0" fontId="20" fillId="11" borderId="37" xfId="0" applyFont="1" applyFill="1" applyBorder="1" applyAlignment="1"/>
    <xf numFmtId="0" fontId="20" fillId="11" borderId="43" xfId="0" applyFont="1" applyFill="1" applyBorder="1" applyAlignment="1"/>
    <xf numFmtId="0" fontId="20" fillId="11" borderId="38" xfId="0" applyFont="1" applyFill="1" applyBorder="1" applyAlignment="1"/>
    <xf numFmtId="0" fontId="5" fillId="10" borderId="36" xfId="0" applyNumberFormat="1" applyFont="1" applyFill="1" applyBorder="1" applyAlignment="1"/>
    <xf numFmtId="49" fontId="4" fillId="12" borderId="52" xfId="0" applyNumberFormat="1" applyFont="1" applyFill="1" applyBorder="1" applyAlignment="1"/>
    <xf numFmtId="49" fontId="4" fillId="12" borderId="51" xfId="0" applyNumberFormat="1" applyFont="1" applyFill="1" applyBorder="1" applyAlignment="1"/>
    <xf numFmtId="49" fontId="4" fillId="12" borderId="57" xfId="0" applyNumberFormat="1" applyFont="1" applyFill="1" applyBorder="1" applyAlignment="1"/>
    <xf numFmtId="49" fontId="4" fillId="12" borderId="37" xfId="0" applyNumberFormat="1" applyFont="1" applyFill="1" applyBorder="1" applyAlignment="1"/>
    <xf numFmtId="49" fontId="4" fillId="12" borderId="43" xfId="0" applyNumberFormat="1" applyFont="1" applyFill="1" applyBorder="1" applyAlignment="1"/>
    <xf numFmtId="49" fontId="4" fillId="12" borderId="38" xfId="0" applyNumberFormat="1" applyFont="1" applyFill="1" applyBorder="1" applyAlignment="1"/>
    <xf numFmtId="49" fontId="4" fillId="0" borderId="4" xfId="0" applyNumberFormat="1" applyFont="1" applyBorder="1" applyAlignment="1"/>
    <xf numFmtId="0" fontId="4" fillId="0" borderId="5" xfId="0" applyFont="1" applyBorder="1" applyAlignment="1"/>
    <xf numFmtId="0" fontId="0" fillId="10" borderId="37" xfId="0" applyFill="1" applyBorder="1" applyAlignment="1"/>
    <xf numFmtId="0" fontId="0" fillId="10" borderId="38" xfId="0" applyFill="1" applyBorder="1" applyAlignment="1"/>
    <xf numFmtId="49" fontId="4" fillId="9" borderId="37" xfId="0" applyNumberFormat="1" applyFont="1" applyFill="1" applyBorder="1" applyAlignment="1"/>
    <xf numFmtId="49" fontId="4" fillId="9" borderId="43" xfId="0" applyNumberFormat="1" applyFont="1" applyFill="1" applyBorder="1" applyAlignment="1"/>
    <xf numFmtId="49" fontId="4" fillId="9" borderId="38" xfId="0" applyNumberFormat="1" applyFont="1" applyFill="1" applyBorder="1" applyAlignment="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AAAAA"/>
      <rgbColor rgb="FFF2F2F2"/>
      <rgbColor rgb="FFD9E2F3"/>
      <rgbColor rgb="FFD9E1F2"/>
      <rgbColor rgb="FFFFFF00"/>
      <rgbColor rgb="FF0563C1"/>
      <rgbColor rgb="FFECECEC"/>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drawings/drawing1.xml><?xml version="1.0" encoding="utf-8"?>
<xdr:wsDr xmlns:xdr="http://schemas.openxmlformats.org/drawingml/2006/spreadsheetDrawing" xmlns:a="http://schemas.openxmlformats.org/drawingml/2006/main">
  <xdr:twoCellAnchor>
    <xdr:from>
      <xdr:col>5</xdr:col>
      <xdr:colOff>1533525</xdr:colOff>
      <xdr:row>35</xdr:row>
      <xdr:rowOff>133350</xdr:rowOff>
    </xdr:from>
    <xdr:to>
      <xdr:col>5</xdr:col>
      <xdr:colOff>2486025</xdr:colOff>
      <xdr:row>40</xdr:row>
      <xdr:rowOff>85725</xdr:rowOff>
    </xdr:to>
    <xdr:sp macro="" textlink="">
      <xdr:nvSpPr>
        <xdr:cNvPr id="2" name="Tekstiväli 1">
          <a:extLst>
            <a:ext uri="{FF2B5EF4-FFF2-40B4-BE49-F238E27FC236}">
              <a16:creationId xmlns:a16="http://schemas.microsoft.com/office/drawing/2014/main" id="{7BF6F6A2-0529-9E03-7DD9-E98FFC06ABC3}"/>
            </a:ext>
          </a:extLst>
        </xdr:cNvPr>
        <xdr:cNvSpPr txBox="1"/>
      </xdr:nvSpPr>
      <xdr:spPr>
        <a:xfrm>
          <a:off x="6238875" y="7886700"/>
          <a:ext cx="952500" cy="952500"/>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en-US" sz="1100" b="0" i="0" u="none" strike="noStrike" cap="none" spc="0" normalizeH="0" baseline="0">
            <a:ln>
              <a:noFill/>
            </a:ln>
            <a:solidFill>
              <a:srgbClr val="000000"/>
            </a:solidFill>
            <a:effectLst/>
            <a:uFillTx/>
            <a:latin typeface="Calibri"/>
            <a:ea typeface="Calibri"/>
            <a:cs typeface="Calibri"/>
            <a:sym typeface="Calibri"/>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6"/>
  <sheetViews>
    <sheetView showGridLines="0" workbookViewId="0"/>
  </sheetViews>
  <sheetFormatPr defaultColWidth="10" defaultRowHeight="12.95" customHeight="1"/>
  <cols>
    <col min="1" max="1" width="2" customWidth="1"/>
    <col min="2" max="4" width="30.5703125" customWidth="1"/>
  </cols>
  <sheetData>
    <row r="3" spans="2:4" ht="50.1" customHeight="1">
      <c r="B3" s="271" t="s">
        <v>0</v>
      </c>
      <c r="C3" s="397"/>
      <c r="D3" s="397"/>
    </row>
    <row r="7" spans="2:4">
      <c r="B7" s="1" t="s">
        <v>1</v>
      </c>
      <c r="C7" s="1" t="s">
        <v>2</v>
      </c>
      <c r="D7" s="1" t="s">
        <v>3</v>
      </c>
    </row>
    <row r="9" spans="2:4">
      <c r="B9" s="2" t="s">
        <v>4</v>
      </c>
      <c r="C9" s="2"/>
      <c r="D9" s="2"/>
    </row>
    <row r="10" spans="2:4">
      <c r="B10" s="3"/>
      <c r="C10" s="3" t="s">
        <v>5</v>
      </c>
      <c r="D10" s="4" t="s">
        <v>4</v>
      </c>
    </row>
    <row r="11" spans="2:4">
      <c r="B11" s="2" t="s">
        <v>6</v>
      </c>
      <c r="C11" s="2"/>
      <c r="D11" s="2"/>
    </row>
    <row r="12" spans="2:4">
      <c r="B12" s="3"/>
      <c r="C12" s="3" t="s">
        <v>5</v>
      </c>
      <c r="D12" s="4" t="s">
        <v>6</v>
      </c>
    </row>
    <row r="13" spans="2:4">
      <c r="B13" s="2" t="s">
        <v>7</v>
      </c>
      <c r="C13" s="2"/>
      <c r="D13" s="2"/>
    </row>
    <row r="14" spans="2:4">
      <c r="B14" s="3"/>
      <c r="C14" s="3" t="s">
        <v>5</v>
      </c>
      <c r="D14" s="4" t="s">
        <v>7</v>
      </c>
    </row>
    <row r="15" spans="2:4">
      <c r="B15" s="2" t="s">
        <v>8</v>
      </c>
      <c r="C15" s="2"/>
      <c r="D15" s="2"/>
    </row>
    <row r="16" spans="2:4">
      <c r="B16" s="3"/>
      <c r="C16" s="3" t="s">
        <v>5</v>
      </c>
      <c r="D16" s="4" t="s">
        <v>8</v>
      </c>
    </row>
  </sheetData>
  <mergeCells count="1">
    <mergeCell ref="B3:D3"/>
  </mergeCells>
  <hyperlinks>
    <hyperlink ref="D10" location="'Taotlus'!R1C1" display="Taotlus" xr:uid="{00000000-0004-0000-0000-000000000000}"/>
    <hyperlink ref="D12" location="'Eelarve'!R1C1" display="Eelarve" xr:uid="{00000000-0004-0000-0000-000001000000}"/>
    <hyperlink ref="D14" location="'Sisuline aruanne'!R1C1" display="Sisuline aruanne" xr:uid="{00000000-0004-0000-0000-000002000000}"/>
    <hyperlink ref="D16" location="'Finantsaruanne'!R1C1" display="Finantsaruanne" xr:uid="{00000000-0004-0000-0000-000003000000}"/>
  </hyperlinks>
  <pageMargins left="0" right="0" top="0" bottom="0" header="0"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A68"/>
  <sheetViews>
    <sheetView showGridLines="0" topLeftCell="A17" workbookViewId="0">
      <selection activeCell="B65" sqref="B65:E65"/>
    </sheetView>
  </sheetViews>
  <sheetFormatPr defaultColWidth="8.85546875" defaultRowHeight="15" customHeight="1"/>
  <cols>
    <col min="1" max="1" width="4.140625" style="196" customWidth="1"/>
    <col min="2" max="2" width="4.42578125" style="5" customWidth="1"/>
    <col min="3" max="3" width="44.7109375" style="5" customWidth="1"/>
    <col min="4" max="4" width="35.42578125" style="5" customWidth="1"/>
    <col min="5" max="5" width="40.42578125" style="5" customWidth="1"/>
    <col min="6" max="6" width="3.42578125" style="5" customWidth="1"/>
    <col min="7" max="257" width="8.85546875" style="5" customWidth="1"/>
  </cols>
  <sheetData>
    <row r="1" spans="1:12" ht="15.75" customHeight="1">
      <c r="A1" s="197"/>
      <c r="B1" s="275" t="s">
        <v>9</v>
      </c>
      <c r="C1" s="276"/>
      <c r="D1" s="276"/>
      <c r="E1" s="276"/>
      <c r="F1" s="6"/>
      <c r="G1" s="6"/>
      <c r="H1" s="6"/>
      <c r="I1" s="6"/>
      <c r="J1" s="6"/>
      <c r="K1" s="6"/>
      <c r="L1" s="7"/>
    </row>
    <row r="2" spans="1:12" ht="15.75" customHeight="1">
      <c r="A2" s="197"/>
      <c r="B2" s="280" t="s">
        <v>10</v>
      </c>
      <c r="C2" s="281"/>
      <c r="D2" s="281"/>
      <c r="E2" s="281"/>
      <c r="F2" s="9"/>
      <c r="G2" s="305"/>
      <c r="H2" s="305"/>
      <c r="I2" s="305"/>
      <c r="J2" s="305"/>
      <c r="K2" s="305"/>
      <c r="L2" s="306"/>
    </row>
    <row r="3" spans="1:12" ht="15" customHeight="1">
      <c r="A3" s="197"/>
      <c r="B3" s="9"/>
      <c r="C3" s="9"/>
      <c r="D3" s="11"/>
      <c r="E3" s="9"/>
      <c r="F3" s="9"/>
      <c r="G3" s="9"/>
      <c r="H3" s="9"/>
      <c r="I3" s="9"/>
      <c r="J3" s="9"/>
      <c r="K3" s="9"/>
      <c r="L3" s="12"/>
    </row>
    <row r="4" spans="1:12" ht="15" customHeight="1">
      <c r="A4" s="197"/>
      <c r="B4" s="9"/>
      <c r="C4" s="9"/>
      <c r="D4" s="11"/>
      <c r="E4" s="9"/>
      <c r="F4" s="9"/>
      <c r="G4" s="9"/>
      <c r="H4" s="9"/>
      <c r="I4" s="9"/>
      <c r="J4" s="9"/>
      <c r="K4" s="9"/>
      <c r="L4" s="12"/>
    </row>
    <row r="5" spans="1:12" ht="18.75" customHeight="1">
      <c r="A5" s="197"/>
      <c r="B5" s="286" t="s">
        <v>11</v>
      </c>
      <c r="C5" s="287"/>
      <c r="D5" s="288"/>
      <c r="E5" s="287"/>
      <c r="F5" s="14"/>
      <c r="G5" s="9"/>
      <c r="H5" s="9"/>
      <c r="I5" s="9"/>
      <c r="J5" s="9"/>
      <c r="K5" s="9"/>
      <c r="L5" s="12"/>
    </row>
    <row r="6" spans="1:12" ht="15.75" customHeight="1">
      <c r="A6" s="197"/>
      <c r="B6" s="202" t="s">
        <v>12</v>
      </c>
      <c r="C6" s="13"/>
      <c r="D6" s="15"/>
      <c r="E6" s="13"/>
      <c r="F6" s="9"/>
      <c r="G6" s="9"/>
      <c r="H6" s="9"/>
      <c r="I6" s="9"/>
      <c r="J6" s="9"/>
      <c r="K6" s="9"/>
      <c r="L6" s="12"/>
    </row>
    <row r="7" spans="1:12" ht="15.75" customHeight="1">
      <c r="A7" s="197"/>
      <c r="B7" s="282" t="s">
        <v>13</v>
      </c>
      <c r="C7" s="283"/>
      <c r="D7" s="283"/>
      <c r="E7" s="283"/>
      <c r="F7" s="9"/>
      <c r="G7" s="9"/>
      <c r="H7" s="9"/>
      <c r="I7" s="9"/>
      <c r="J7" s="9"/>
      <c r="K7" s="9"/>
      <c r="L7" s="12"/>
    </row>
    <row r="8" spans="1:12" ht="15.75" customHeight="1">
      <c r="A8" s="197"/>
      <c r="B8" s="9"/>
      <c r="C8" s="9"/>
      <c r="D8" s="15"/>
      <c r="E8" s="13"/>
      <c r="F8" s="9"/>
      <c r="G8" s="9"/>
      <c r="H8" s="9"/>
      <c r="I8" s="9"/>
      <c r="J8" s="9"/>
      <c r="K8" s="9"/>
      <c r="L8" s="12"/>
    </row>
    <row r="9" spans="1:12" ht="15.75" customHeight="1">
      <c r="A9" s="197"/>
      <c r="B9" s="16"/>
      <c r="C9" s="16"/>
      <c r="D9" s="11"/>
      <c r="E9" s="15"/>
      <c r="F9" s="9"/>
      <c r="G9" s="9"/>
      <c r="H9" s="9"/>
      <c r="I9" s="9"/>
      <c r="J9" s="9"/>
      <c r="K9" s="9"/>
      <c r="L9" s="12"/>
    </row>
    <row r="10" spans="1:12" ht="15.75" customHeight="1">
      <c r="A10" s="201" t="s">
        <v>14</v>
      </c>
      <c r="B10" s="284" t="s">
        <v>15</v>
      </c>
      <c r="C10" s="285"/>
      <c r="D10" s="15"/>
      <c r="E10" s="17"/>
      <c r="F10" s="9"/>
      <c r="G10" s="9"/>
      <c r="H10" s="9"/>
      <c r="I10" s="9"/>
      <c r="J10" s="9"/>
      <c r="K10" s="9"/>
      <c r="L10" s="12"/>
    </row>
    <row r="11" spans="1:12" ht="15.75" customHeight="1">
      <c r="A11" s="197"/>
      <c r="B11" s="277" t="s">
        <v>16</v>
      </c>
      <c r="C11" s="278"/>
      <c r="D11" s="279"/>
      <c r="E11" s="20"/>
      <c r="F11" s="21"/>
      <c r="G11" s="9"/>
      <c r="H11" s="9"/>
      <c r="I11" s="9"/>
      <c r="J11" s="9"/>
      <c r="K11" s="9"/>
      <c r="L11" s="12"/>
    </row>
    <row r="12" spans="1:12" ht="15.75" customHeight="1">
      <c r="A12" s="197"/>
      <c r="B12" s="277" t="s">
        <v>17</v>
      </c>
      <c r="C12" s="278"/>
      <c r="D12" s="279"/>
      <c r="E12" s="22"/>
      <c r="F12" s="21"/>
      <c r="G12" s="9"/>
      <c r="H12" s="9"/>
      <c r="I12" s="9"/>
      <c r="J12" s="9"/>
      <c r="K12" s="9"/>
      <c r="L12" s="12"/>
    </row>
    <row r="13" spans="1:12" ht="15.75" customHeight="1">
      <c r="A13" s="197"/>
      <c r="B13" s="312" t="s">
        <v>18</v>
      </c>
      <c r="C13" s="313"/>
      <c r="D13" s="314"/>
      <c r="E13" s="22"/>
      <c r="F13" s="21"/>
      <c r="G13" s="9"/>
      <c r="H13" s="9"/>
      <c r="I13" s="9"/>
      <c r="J13" s="9"/>
      <c r="K13" s="9"/>
      <c r="L13" s="12"/>
    </row>
    <row r="14" spans="1:12" ht="15.75" customHeight="1">
      <c r="A14" s="197"/>
      <c r="B14" s="318" t="s">
        <v>19</v>
      </c>
      <c r="C14" s="319"/>
      <c r="D14" s="320"/>
      <c r="E14" s="22"/>
      <c r="F14" s="21"/>
      <c r="G14" s="9"/>
      <c r="H14" s="9"/>
      <c r="I14" s="9"/>
      <c r="J14" s="9"/>
      <c r="K14" s="9"/>
      <c r="L14" s="12"/>
    </row>
    <row r="15" spans="1:12" ht="15.75" customHeight="1">
      <c r="A15" s="197"/>
      <c r="B15" s="284" t="s">
        <v>20</v>
      </c>
      <c r="C15" s="285"/>
      <c r="D15" s="292"/>
      <c r="E15" s="25"/>
      <c r="F15" s="21"/>
      <c r="G15" s="9"/>
      <c r="H15" s="9"/>
      <c r="I15" s="9"/>
      <c r="J15" s="9"/>
      <c r="K15" s="9"/>
      <c r="L15" s="12"/>
    </row>
    <row r="16" spans="1:12" ht="15.75" customHeight="1">
      <c r="A16" s="197"/>
      <c r="B16" s="277" t="s">
        <v>21</v>
      </c>
      <c r="C16" s="278"/>
      <c r="D16" s="279"/>
      <c r="E16" s="22"/>
      <c r="F16" s="21"/>
      <c r="G16" s="9"/>
      <c r="H16" s="9"/>
      <c r="I16" s="9"/>
      <c r="J16" s="9"/>
      <c r="K16" s="9"/>
      <c r="L16" s="12"/>
    </row>
    <row r="17" spans="1:12" ht="15.75" customHeight="1">
      <c r="A17" s="197"/>
      <c r="B17" s="277" t="s">
        <v>22</v>
      </c>
      <c r="C17" s="278"/>
      <c r="D17" s="279"/>
      <c r="E17" s="25"/>
      <c r="F17" s="21"/>
      <c r="G17" s="9"/>
      <c r="H17" s="9"/>
      <c r="I17" s="9"/>
      <c r="J17" s="9"/>
      <c r="K17" s="9"/>
      <c r="L17" s="12"/>
    </row>
    <row r="18" spans="1:12" ht="15.75" customHeight="1">
      <c r="A18" s="197"/>
      <c r="B18" s="284" t="s">
        <v>23</v>
      </c>
      <c r="C18" s="285"/>
      <c r="D18" s="292"/>
      <c r="E18" s="25"/>
      <c r="F18" s="21"/>
      <c r="G18" s="9"/>
      <c r="H18" s="9"/>
      <c r="I18" s="9"/>
      <c r="J18" s="9"/>
      <c r="K18" s="9"/>
      <c r="L18" s="12"/>
    </row>
    <row r="19" spans="1:12" ht="15.75" customHeight="1">
      <c r="A19" s="197"/>
      <c r="B19" s="277" t="s">
        <v>21</v>
      </c>
      <c r="C19" s="278"/>
      <c r="D19" s="279"/>
      <c r="E19" s="25"/>
      <c r="F19" s="21"/>
      <c r="G19" s="9"/>
      <c r="H19" s="9"/>
      <c r="I19" s="9"/>
      <c r="J19" s="9"/>
      <c r="K19" s="9"/>
      <c r="L19" s="12"/>
    </row>
    <row r="20" spans="1:12" ht="15.75" customHeight="1">
      <c r="A20" s="197"/>
      <c r="B20" s="277" t="s">
        <v>22</v>
      </c>
      <c r="C20" s="278"/>
      <c r="D20" s="279"/>
      <c r="E20" s="25"/>
      <c r="F20" s="21"/>
      <c r="G20" s="9"/>
      <c r="H20" s="9"/>
      <c r="I20" s="9"/>
      <c r="J20" s="9"/>
      <c r="K20" s="9"/>
      <c r="L20" s="12"/>
    </row>
    <row r="21" spans="1:12" ht="15.75" customHeight="1">
      <c r="A21" s="197"/>
      <c r="B21" s="18"/>
      <c r="C21" s="18"/>
      <c r="D21" s="8"/>
      <c r="E21" s="27"/>
      <c r="F21" s="9"/>
      <c r="G21" s="9"/>
      <c r="H21" s="9"/>
      <c r="I21" s="9"/>
      <c r="J21" s="9"/>
      <c r="K21" s="9"/>
      <c r="L21" s="12"/>
    </row>
    <row r="22" spans="1:12" ht="15.75" customHeight="1">
      <c r="A22" s="197" t="s">
        <v>24</v>
      </c>
      <c r="B22" s="309" t="s">
        <v>25</v>
      </c>
      <c r="C22" s="310"/>
      <c r="D22" s="311"/>
      <c r="E22" s="28"/>
      <c r="F22" s="9"/>
      <c r="G22" s="9"/>
      <c r="H22" s="9"/>
      <c r="I22" s="9"/>
      <c r="J22" s="9"/>
      <c r="K22" s="9"/>
      <c r="L22" s="12"/>
    </row>
    <row r="23" spans="1:12" ht="15.75" customHeight="1">
      <c r="A23" s="197"/>
      <c r="B23" s="277" t="s">
        <v>26</v>
      </c>
      <c r="C23" s="278"/>
      <c r="D23" s="279"/>
      <c r="E23" s="22"/>
      <c r="F23" s="21"/>
      <c r="G23" s="9"/>
      <c r="H23" s="9"/>
      <c r="I23" s="9"/>
      <c r="J23" s="9"/>
      <c r="K23" s="9"/>
      <c r="L23" s="12"/>
    </row>
    <row r="24" spans="1:12" ht="15.75" customHeight="1">
      <c r="A24" s="197"/>
      <c r="B24" s="144" t="s">
        <v>27</v>
      </c>
      <c r="C24" s="18"/>
      <c r="D24" s="19"/>
      <c r="E24" s="22"/>
      <c r="F24" s="21"/>
      <c r="G24" s="9"/>
      <c r="H24" s="9"/>
      <c r="I24" s="9"/>
      <c r="J24" s="9"/>
      <c r="K24" s="9"/>
      <c r="L24" s="12"/>
    </row>
    <row r="25" spans="1:12" ht="15.75" customHeight="1">
      <c r="A25" s="197"/>
      <c r="B25" s="277" t="s">
        <v>28</v>
      </c>
      <c r="C25" s="278"/>
      <c r="D25" s="279"/>
      <c r="E25" s="22"/>
      <c r="F25" s="21"/>
      <c r="G25" s="9"/>
      <c r="H25" s="9"/>
      <c r="I25" s="9"/>
      <c r="J25" s="9"/>
      <c r="K25" s="9"/>
      <c r="L25" s="12"/>
    </row>
    <row r="26" spans="1:12" ht="15.75" customHeight="1">
      <c r="A26" s="197"/>
      <c r="B26" s="277" t="s">
        <v>29</v>
      </c>
      <c r="C26" s="278"/>
      <c r="D26" s="279"/>
      <c r="E26" s="22"/>
      <c r="F26" s="21"/>
      <c r="G26" s="9"/>
      <c r="H26" s="9"/>
      <c r="I26" s="9"/>
      <c r="J26" s="9"/>
      <c r="K26" s="9"/>
      <c r="L26" s="12"/>
    </row>
    <row r="27" spans="1:12" ht="15.75" customHeight="1">
      <c r="A27" s="197"/>
      <c r="B27" s="277" t="s">
        <v>30</v>
      </c>
      <c r="C27" s="278"/>
      <c r="D27" s="279"/>
      <c r="E27" s="22"/>
      <c r="F27" s="21"/>
      <c r="G27" s="9"/>
      <c r="H27" s="9"/>
      <c r="I27" s="9"/>
      <c r="J27" s="9"/>
      <c r="K27" s="9"/>
      <c r="L27" s="12"/>
    </row>
    <row r="28" spans="1:12" ht="15.75" customHeight="1">
      <c r="A28" s="197"/>
      <c r="B28" s="18"/>
      <c r="C28" s="18"/>
      <c r="D28" s="8"/>
      <c r="E28" s="29"/>
      <c r="F28" s="9"/>
      <c r="G28" s="9"/>
      <c r="H28" s="9"/>
      <c r="I28" s="9"/>
      <c r="J28" s="9"/>
      <c r="K28" s="9"/>
      <c r="L28" s="12"/>
    </row>
    <row r="29" spans="1:12" ht="46.5" customHeight="1">
      <c r="A29" s="197" t="s">
        <v>31</v>
      </c>
      <c r="B29" s="297" t="s">
        <v>32</v>
      </c>
      <c r="C29" s="298"/>
      <c r="D29" s="299"/>
      <c r="E29" s="155">
        <f>Eelarve!E54</f>
        <v>0</v>
      </c>
      <c r="F29" s="21"/>
      <c r="G29" s="9"/>
      <c r="H29" s="9"/>
      <c r="I29" s="9"/>
      <c r="J29" s="9"/>
      <c r="K29" s="9"/>
      <c r="L29" s="12"/>
    </row>
    <row r="30" spans="1:12" ht="15.75" customHeight="1">
      <c r="A30" s="197"/>
      <c r="B30" s="31"/>
      <c r="C30" s="31"/>
      <c r="D30" s="8"/>
      <c r="E30" s="32"/>
      <c r="F30" s="9"/>
      <c r="G30" s="9"/>
      <c r="H30" s="9"/>
      <c r="I30" s="9"/>
      <c r="J30" s="9"/>
      <c r="K30" s="9"/>
      <c r="L30" s="12"/>
    </row>
    <row r="31" spans="1:12" ht="15.75" customHeight="1">
      <c r="A31" s="197" t="s">
        <v>33</v>
      </c>
      <c r="B31" s="272" t="s">
        <v>34</v>
      </c>
      <c r="C31" s="272"/>
      <c r="D31" s="272"/>
      <c r="E31" s="28"/>
      <c r="F31" s="9"/>
      <c r="G31" s="9"/>
      <c r="H31" s="9"/>
      <c r="I31" s="9"/>
      <c r="J31" s="9"/>
      <c r="K31" s="9"/>
      <c r="L31" s="12"/>
    </row>
    <row r="32" spans="1:12" ht="15.75" customHeight="1">
      <c r="A32" s="197"/>
      <c r="B32" s="398" t="s">
        <v>35</v>
      </c>
      <c r="C32" s="398"/>
      <c r="D32" s="399"/>
      <c r="E32" s="34" t="s">
        <v>36</v>
      </c>
      <c r="F32" s="21"/>
      <c r="G32" s="9"/>
      <c r="H32" s="9"/>
      <c r="I32" s="9"/>
      <c r="J32" s="9"/>
      <c r="K32" s="9"/>
      <c r="L32" s="12"/>
    </row>
    <row r="33" spans="1:261" ht="15.75" customHeight="1">
      <c r="A33" s="197"/>
      <c r="B33" s="398" t="s">
        <v>37</v>
      </c>
      <c r="C33" s="398"/>
      <c r="D33" s="399"/>
      <c r="E33" s="34" t="s">
        <v>36</v>
      </c>
      <c r="F33" s="21"/>
      <c r="G33" s="9"/>
      <c r="H33" s="9"/>
      <c r="I33" s="9"/>
      <c r="J33" s="9"/>
      <c r="K33" s="9"/>
      <c r="L33" s="12"/>
    </row>
    <row r="34" spans="1:261" ht="15.75" customHeight="1">
      <c r="A34" s="197"/>
      <c r="B34" s="327" t="s">
        <v>38</v>
      </c>
      <c r="C34" s="327"/>
      <c r="D34" s="327"/>
      <c r="E34" s="327"/>
      <c r="F34" s="9"/>
      <c r="G34" s="9"/>
      <c r="H34" s="9"/>
      <c r="I34" s="9"/>
      <c r="J34" s="9"/>
      <c r="K34" s="9"/>
      <c r="L34" s="12"/>
    </row>
    <row r="35" spans="1:261" ht="15.75" customHeight="1">
      <c r="A35" s="197"/>
      <c r="B35" s="328"/>
      <c r="C35" s="328"/>
      <c r="D35" s="328"/>
      <c r="E35" s="328"/>
      <c r="F35" s="9"/>
      <c r="G35" s="9"/>
      <c r="H35" s="9"/>
      <c r="I35" s="9"/>
      <c r="J35" s="9"/>
      <c r="K35" s="9"/>
      <c r="L35" s="12"/>
    </row>
    <row r="36" spans="1:261" ht="21" customHeight="1">
      <c r="A36" s="203" t="s">
        <v>39</v>
      </c>
      <c r="B36" s="273" t="s">
        <v>40</v>
      </c>
      <c r="C36" s="273"/>
      <c r="D36" s="273"/>
      <c r="E36" s="274"/>
      <c r="F36" s="326"/>
      <c r="G36" s="326"/>
      <c r="H36" s="326"/>
      <c r="I36" s="326"/>
      <c r="J36" s="9"/>
      <c r="K36" s="9"/>
      <c r="L36" s="9"/>
      <c r="M36" s="9"/>
      <c r="N36" s="9"/>
      <c r="O36" s="9"/>
      <c r="P36" s="12"/>
      <c r="IX36" s="5"/>
      <c r="IY36" s="5"/>
      <c r="IZ36" s="5"/>
      <c r="JA36" s="5"/>
    </row>
    <row r="37" spans="1:261" ht="20.65" customHeight="1">
      <c r="A37" s="203" t="s">
        <v>41</v>
      </c>
      <c r="B37" s="315" t="s">
        <v>42</v>
      </c>
      <c r="C37" s="316"/>
      <c r="D37" s="316"/>
      <c r="E37" s="317"/>
      <c r="F37" s="9"/>
      <c r="G37" s="9"/>
      <c r="H37" s="9"/>
      <c r="I37" s="9"/>
      <c r="J37" s="9"/>
      <c r="K37" s="9"/>
      <c r="L37" s="12"/>
    </row>
    <row r="38" spans="1:261" ht="70.5" customHeight="1">
      <c r="A38" s="203" t="s">
        <v>43</v>
      </c>
      <c r="B38" s="334" t="s">
        <v>44</v>
      </c>
      <c r="C38" s="335"/>
      <c r="D38" s="302"/>
      <c r="E38" s="303"/>
      <c r="F38" s="21"/>
      <c r="G38" s="9"/>
      <c r="H38" s="9"/>
      <c r="I38" s="9"/>
      <c r="J38" s="9"/>
      <c r="K38" s="9"/>
      <c r="L38" s="12"/>
    </row>
    <row r="39" spans="1:261" ht="78.75" customHeight="1">
      <c r="A39" s="203" t="s">
        <v>45</v>
      </c>
      <c r="B39" s="336" t="s">
        <v>46</v>
      </c>
      <c r="C39" s="294"/>
      <c r="D39" s="237"/>
      <c r="E39" s="238"/>
      <c r="F39" s="21"/>
      <c r="G39" s="9"/>
      <c r="H39" s="9"/>
      <c r="I39" s="9"/>
      <c r="J39" s="9"/>
      <c r="K39" s="9"/>
      <c r="L39" s="12"/>
    </row>
    <row r="40" spans="1:261" ht="76.5" customHeight="1">
      <c r="A40" s="197" t="s">
        <v>47</v>
      </c>
      <c r="B40" s="300" t="s">
        <v>48</v>
      </c>
      <c r="C40" s="301"/>
      <c r="D40" s="301"/>
      <c r="E40" s="301"/>
      <c r="F40" s="9"/>
      <c r="G40" s="9"/>
      <c r="H40" s="9"/>
      <c r="I40" s="9"/>
      <c r="J40" s="9"/>
      <c r="K40" s="9"/>
      <c r="L40" s="12"/>
    </row>
    <row r="41" spans="1:261" ht="15" customHeight="1">
      <c r="A41" s="197"/>
      <c r="B41" s="313"/>
      <c r="C41" s="313"/>
      <c r="D41" s="313"/>
      <c r="E41" s="313"/>
      <c r="F41" s="9"/>
      <c r="G41" s="9"/>
      <c r="H41" s="9"/>
      <c r="I41" s="9"/>
      <c r="J41" s="9"/>
      <c r="K41" s="9"/>
      <c r="L41" s="12"/>
    </row>
    <row r="42" spans="1:261" ht="16.5" customHeight="1">
      <c r="A42" s="197" t="s">
        <v>49</v>
      </c>
      <c r="B42" s="307" t="s">
        <v>50</v>
      </c>
      <c r="C42" s="308"/>
      <c r="D42" s="308"/>
      <c r="E42" s="308"/>
      <c r="F42" s="9"/>
      <c r="G42" s="9"/>
      <c r="H42" s="9"/>
      <c r="I42" s="9"/>
      <c r="J42" s="9"/>
      <c r="K42" s="9"/>
      <c r="L42" s="12"/>
    </row>
    <row r="43" spans="1:261" ht="31.5" customHeight="1">
      <c r="A43" s="203"/>
      <c r="B43" s="204" t="s">
        <v>51</v>
      </c>
      <c r="C43" s="205" t="s">
        <v>52</v>
      </c>
      <c r="D43" s="295" t="s">
        <v>53</v>
      </c>
      <c r="E43" s="296"/>
      <c r="F43" s="21"/>
      <c r="G43" s="9"/>
      <c r="H43" s="9"/>
      <c r="I43" s="9"/>
      <c r="J43" s="9"/>
      <c r="K43" s="9"/>
      <c r="L43" s="12"/>
    </row>
    <row r="44" spans="1:261" ht="20.25" customHeight="1">
      <c r="A44" s="203"/>
      <c r="B44" s="193">
        <v>1</v>
      </c>
      <c r="C44" s="37"/>
      <c r="D44" s="38"/>
      <c r="E44" s="39"/>
      <c r="F44" s="21"/>
      <c r="G44" s="9"/>
      <c r="H44" s="9"/>
      <c r="I44" s="9"/>
      <c r="J44" s="9"/>
      <c r="K44" s="9"/>
      <c r="L44" s="12"/>
    </row>
    <row r="45" spans="1:261" ht="19.5" customHeight="1">
      <c r="A45" s="203"/>
      <c r="B45" s="194">
        <v>2</v>
      </c>
      <c r="C45" s="37"/>
      <c r="D45" s="38"/>
      <c r="E45" s="39"/>
      <c r="F45" s="21"/>
      <c r="G45" s="9"/>
      <c r="H45" s="9"/>
      <c r="I45" s="9"/>
      <c r="J45" s="9"/>
      <c r="K45" s="9"/>
      <c r="L45" s="12"/>
    </row>
    <row r="46" spans="1:261" ht="19.5" customHeight="1">
      <c r="A46" s="203"/>
      <c r="B46" s="194">
        <v>3</v>
      </c>
      <c r="C46" s="37"/>
      <c r="D46" s="293"/>
      <c r="E46" s="294"/>
      <c r="F46" s="21"/>
      <c r="G46" s="9"/>
      <c r="H46" s="9"/>
      <c r="I46" s="9"/>
      <c r="J46" s="9"/>
      <c r="K46" s="9"/>
      <c r="L46" s="12"/>
    </row>
    <row r="47" spans="1:261" ht="20.25" customHeight="1">
      <c r="A47" s="203"/>
      <c r="B47" s="193">
        <v>4</v>
      </c>
      <c r="C47" s="37"/>
      <c r="D47" s="293"/>
      <c r="E47" s="294"/>
      <c r="F47" s="21"/>
      <c r="G47" s="9"/>
      <c r="H47" s="9"/>
      <c r="I47" s="9"/>
      <c r="J47" s="9"/>
      <c r="K47" s="9"/>
      <c r="L47" s="12"/>
    </row>
    <row r="48" spans="1:261" ht="20.25" customHeight="1">
      <c r="A48" s="203"/>
      <c r="B48" s="193">
        <v>5</v>
      </c>
      <c r="C48" s="37"/>
      <c r="D48" s="36"/>
      <c r="E48" s="39"/>
      <c r="F48" s="21"/>
      <c r="G48" s="9"/>
      <c r="H48" s="9"/>
      <c r="I48" s="9"/>
      <c r="J48" s="9"/>
      <c r="K48" s="9"/>
      <c r="L48" s="12"/>
    </row>
    <row r="49" spans="1:261" ht="20.25" customHeight="1">
      <c r="A49" s="203"/>
      <c r="B49" s="193">
        <v>6</v>
      </c>
      <c r="C49" s="37"/>
      <c r="D49" s="36"/>
      <c r="E49" s="39"/>
      <c r="F49" s="21"/>
      <c r="G49" s="9"/>
      <c r="H49" s="9"/>
      <c r="I49" s="9"/>
      <c r="J49" s="9"/>
      <c r="K49" s="9"/>
      <c r="L49" s="12"/>
    </row>
    <row r="50" spans="1:261" ht="20.25" customHeight="1">
      <c r="A50" s="203"/>
      <c r="B50" s="193">
        <v>7</v>
      </c>
      <c r="C50" s="37"/>
      <c r="D50" s="36"/>
      <c r="E50" s="39"/>
      <c r="F50" s="21"/>
      <c r="G50" s="9"/>
      <c r="H50" s="9"/>
      <c r="I50" s="9"/>
      <c r="J50" s="9"/>
      <c r="K50" s="9"/>
      <c r="L50" s="12"/>
    </row>
    <row r="51" spans="1:261" ht="20.25" customHeight="1">
      <c r="A51" s="203"/>
      <c r="B51" s="193">
        <v>8</v>
      </c>
      <c r="C51" s="37"/>
      <c r="D51" s="36"/>
      <c r="E51" s="39"/>
      <c r="F51" s="21"/>
      <c r="G51" s="9"/>
      <c r="H51" s="9"/>
      <c r="I51" s="9"/>
      <c r="J51" s="9"/>
      <c r="K51" s="9"/>
      <c r="L51" s="12"/>
    </row>
    <row r="52" spans="1:261" ht="20.25" customHeight="1">
      <c r="A52" s="203"/>
      <c r="B52" s="193">
        <v>9</v>
      </c>
      <c r="C52" s="37"/>
      <c r="D52" s="36"/>
      <c r="E52" s="39"/>
      <c r="F52" s="21"/>
      <c r="G52" s="9"/>
      <c r="H52" s="9"/>
      <c r="I52" s="9"/>
      <c r="J52" s="9"/>
      <c r="K52" s="9"/>
      <c r="L52" s="12"/>
    </row>
    <row r="53" spans="1:261" ht="20.25" customHeight="1">
      <c r="A53" s="203"/>
      <c r="B53" s="193">
        <v>10</v>
      </c>
      <c r="C53" s="37"/>
      <c r="D53" s="36"/>
      <c r="E53" s="39"/>
      <c r="F53" s="21"/>
      <c r="G53" s="9"/>
      <c r="H53" s="9"/>
      <c r="I53" s="9"/>
      <c r="J53" s="9"/>
      <c r="K53" s="9"/>
      <c r="L53" s="12"/>
    </row>
    <row r="54" spans="1:261" ht="20.25" customHeight="1">
      <c r="A54" s="203"/>
      <c r="B54" s="193">
        <v>11</v>
      </c>
      <c r="C54" s="37"/>
      <c r="D54" s="36"/>
      <c r="E54" s="39"/>
      <c r="F54" s="21"/>
      <c r="G54" s="9"/>
      <c r="H54" s="9"/>
      <c r="I54" s="9"/>
      <c r="J54" s="9"/>
      <c r="K54" s="9"/>
      <c r="L54" s="12"/>
    </row>
    <row r="55" spans="1:261" ht="20.25" customHeight="1">
      <c r="A55" s="203"/>
      <c r="B55" s="194">
        <v>12</v>
      </c>
      <c r="C55" s="37"/>
      <c r="D55" s="293"/>
      <c r="E55" s="294"/>
      <c r="F55" s="21"/>
      <c r="G55" s="9"/>
      <c r="H55" s="9"/>
      <c r="I55" s="9"/>
      <c r="J55" s="9"/>
      <c r="K55" s="9"/>
      <c r="L55" s="12"/>
    </row>
    <row r="56" spans="1:261" ht="14.25" customHeight="1">
      <c r="A56" s="197"/>
      <c r="B56" s="195"/>
      <c r="C56" s="29"/>
      <c r="D56" s="40"/>
      <c r="E56" s="29"/>
      <c r="F56" s="9"/>
      <c r="G56" s="9"/>
      <c r="H56" s="9"/>
      <c r="I56" s="9"/>
      <c r="J56" s="9"/>
      <c r="K56" s="9"/>
      <c r="L56" s="12"/>
    </row>
    <row r="57" spans="1:261" ht="15.75" customHeight="1">
      <c r="A57" s="203" t="s">
        <v>54</v>
      </c>
      <c r="B57" s="331" t="s">
        <v>55</v>
      </c>
      <c r="C57" s="332"/>
      <c r="D57" s="333"/>
      <c r="E57" s="333"/>
      <c r="F57" s="21"/>
      <c r="G57" s="9"/>
      <c r="H57" s="9"/>
      <c r="I57" s="9"/>
      <c r="J57" s="9"/>
      <c r="K57" s="9"/>
      <c r="L57" s="12"/>
    </row>
    <row r="58" spans="1:261" ht="73.900000000000006" customHeight="1">
      <c r="A58" s="197" t="s">
        <v>56</v>
      </c>
      <c r="B58" s="323" t="s">
        <v>57</v>
      </c>
      <c r="C58" s="324"/>
      <c r="D58" s="329"/>
      <c r="E58" s="330"/>
      <c r="F58" s="21"/>
      <c r="G58" s="9"/>
      <c r="H58" s="9"/>
      <c r="I58" s="9"/>
      <c r="J58" s="9"/>
      <c r="K58" s="9"/>
      <c r="L58" s="12"/>
    </row>
    <row r="59" spans="1:261" ht="73.900000000000006" customHeight="1">
      <c r="A59" s="197" t="s">
        <v>58</v>
      </c>
      <c r="B59" s="300" t="s">
        <v>59</v>
      </c>
      <c r="C59" s="325"/>
      <c r="D59" s="301"/>
      <c r="E59" s="301"/>
      <c r="F59" s="9"/>
      <c r="G59" s="9"/>
      <c r="H59" s="9"/>
      <c r="I59" s="9"/>
      <c r="J59" s="9"/>
      <c r="K59" s="9"/>
      <c r="L59" s="12"/>
    </row>
    <row r="60" spans="1:261" ht="15.75" customHeight="1">
      <c r="A60" s="291"/>
      <c r="B60" s="108"/>
      <c r="C60" s="207"/>
      <c r="D60" s="240"/>
      <c r="E60" s="236"/>
      <c r="F60" s="9"/>
      <c r="G60" s="9"/>
      <c r="H60" s="9"/>
      <c r="I60" s="9"/>
      <c r="J60" s="9"/>
      <c r="K60" s="9"/>
      <c r="L60" s="12"/>
    </row>
    <row r="61" spans="1:261" ht="15" customHeight="1">
      <c r="A61" s="291"/>
      <c r="B61" s="206"/>
      <c r="C61" s="9"/>
      <c r="D61" s="11"/>
      <c r="E61" s="9"/>
      <c r="F61" s="9"/>
      <c r="G61" s="9"/>
      <c r="H61" s="9"/>
      <c r="I61" s="9"/>
      <c r="J61" s="9"/>
      <c r="K61" s="9"/>
      <c r="L61" s="12"/>
    </row>
    <row r="62" spans="1:261" ht="15.75" customHeight="1">
      <c r="A62" s="197" t="s">
        <v>60</v>
      </c>
      <c r="B62" s="321" t="s">
        <v>61</v>
      </c>
      <c r="C62" s="322"/>
      <c r="D62" s="322"/>
      <c r="E62" s="322"/>
      <c r="F62" s="9"/>
      <c r="G62" s="9"/>
      <c r="H62" s="9"/>
      <c r="I62" s="9"/>
      <c r="J62" s="9"/>
      <c r="K62" s="9"/>
      <c r="L62" s="12"/>
    </row>
    <row r="63" spans="1:261" ht="15.75" customHeight="1">
      <c r="A63" s="197"/>
      <c r="B63" s="304" t="s">
        <v>62</v>
      </c>
      <c r="C63" s="304"/>
      <c r="D63" s="304"/>
      <c r="E63" s="304"/>
      <c r="F63" s="9"/>
      <c r="G63" s="9"/>
      <c r="H63" s="9"/>
      <c r="I63" s="9"/>
      <c r="J63" s="9"/>
      <c r="K63" s="9"/>
      <c r="L63" s="12"/>
    </row>
    <row r="64" spans="1:261" s="289" customFormat="1" ht="15.75" customHeight="1">
      <c r="A64" s="400"/>
      <c r="B64" s="400"/>
      <c r="C64" s="401"/>
      <c r="D64" s="401"/>
      <c r="E64" s="401"/>
      <c r="F64" s="401"/>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401"/>
      <c r="AL64" s="401"/>
      <c r="AM64" s="401"/>
      <c r="AN64" s="401"/>
      <c r="AO64" s="401"/>
      <c r="AP64" s="401"/>
      <c r="AQ64" s="401"/>
      <c r="AR64" s="401"/>
      <c r="AS64" s="401"/>
      <c r="AT64" s="401"/>
      <c r="AU64" s="401"/>
      <c r="AV64" s="401"/>
      <c r="AW64" s="401"/>
      <c r="AX64" s="401"/>
      <c r="AY64" s="401"/>
      <c r="AZ64" s="401"/>
      <c r="BA64" s="401"/>
      <c r="BB64" s="401"/>
      <c r="BC64" s="401"/>
      <c r="BD64" s="401"/>
      <c r="BE64" s="401"/>
      <c r="BF64" s="401"/>
      <c r="BG64" s="401"/>
      <c r="BH64" s="401"/>
      <c r="BI64" s="401"/>
      <c r="BJ64" s="401"/>
      <c r="BK64" s="401"/>
      <c r="BL64" s="401"/>
      <c r="BM64" s="401"/>
      <c r="BN64" s="401"/>
      <c r="BO64" s="401"/>
      <c r="BP64" s="401"/>
      <c r="BQ64" s="401"/>
      <c r="BR64" s="401"/>
      <c r="BS64" s="401"/>
      <c r="BT64" s="401"/>
      <c r="BU64" s="401"/>
      <c r="BV64" s="401"/>
      <c r="BW64" s="401"/>
      <c r="BX64" s="401"/>
      <c r="BY64" s="401"/>
      <c r="BZ64" s="401"/>
      <c r="CA64" s="401"/>
      <c r="CB64" s="401"/>
      <c r="CC64" s="401"/>
      <c r="CD64" s="401"/>
      <c r="CE64" s="401"/>
      <c r="CF64" s="401"/>
      <c r="CG64" s="401"/>
      <c r="CH64" s="401"/>
      <c r="CI64" s="401"/>
      <c r="CJ64" s="401"/>
      <c r="CK64" s="401"/>
      <c r="CL64" s="401"/>
      <c r="CM64" s="401"/>
      <c r="CN64" s="401"/>
      <c r="CO64" s="401"/>
      <c r="CP64" s="401"/>
      <c r="CQ64" s="401"/>
      <c r="CR64" s="401"/>
      <c r="CS64" s="401"/>
      <c r="CT64" s="401"/>
      <c r="CU64" s="401"/>
      <c r="CV64" s="401"/>
      <c r="CW64" s="401"/>
      <c r="CX64" s="401"/>
      <c r="CY64" s="401"/>
      <c r="CZ64" s="401"/>
      <c r="DA64" s="401"/>
      <c r="DB64" s="401"/>
      <c r="DC64" s="401"/>
      <c r="DD64" s="401"/>
      <c r="DE64" s="401"/>
      <c r="DF64" s="401"/>
      <c r="DG64" s="401"/>
      <c r="DH64" s="401"/>
      <c r="DI64" s="401"/>
      <c r="DJ64" s="401"/>
      <c r="DK64" s="401"/>
      <c r="DL64" s="401"/>
      <c r="DM64" s="401"/>
      <c r="DN64" s="401"/>
      <c r="DO64" s="401"/>
      <c r="DP64" s="401"/>
      <c r="DQ64" s="401"/>
      <c r="DR64" s="401"/>
      <c r="DS64" s="401"/>
      <c r="DT64" s="401"/>
      <c r="DU64" s="401"/>
      <c r="DV64" s="401"/>
      <c r="DW64" s="401"/>
      <c r="DX64" s="401"/>
      <c r="DY64" s="401"/>
      <c r="DZ64" s="401"/>
      <c r="EA64" s="401"/>
      <c r="EB64" s="401"/>
      <c r="EC64" s="401"/>
      <c r="ED64" s="401"/>
      <c r="EE64" s="401"/>
      <c r="EF64" s="401"/>
      <c r="EG64" s="401"/>
      <c r="EH64" s="401"/>
      <c r="EI64" s="401"/>
      <c r="EJ64" s="401"/>
      <c r="EK64" s="401"/>
      <c r="EL64" s="401"/>
      <c r="EM64" s="401"/>
      <c r="EN64" s="401"/>
      <c r="EO64" s="401"/>
      <c r="EP64" s="401"/>
      <c r="EQ64" s="401"/>
      <c r="ER64" s="401"/>
      <c r="ES64" s="401"/>
      <c r="ET64" s="401"/>
      <c r="EU64" s="401"/>
      <c r="EV64" s="401"/>
      <c r="EW64" s="401"/>
      <c r="EX64" s="401"/>
      <c r="EY64" s="401"/>
      <c r="EZ64" s="401"/>
      <c r="FA64" s="401"/>
      <c r="FB64" s="401"/>
      <c r="FC64" s="401"/>
      <c r="FD64" s="401"/>
      <c r="FE64" s="401"/>
      <c r="FF64" s="401"/>
      <c r="FG64" s="401"/>
      <c r="FH64" s="401"/>
      <c r="FI64" s="401"/>
      <c r="FJ64" s="401"/>
      <c r="FK64" s="401"/>
      <c r="FL64" s="401"/>
      <c r="FM64" s="401"/>
      <c r="FN64" s="401"/>
      <c r="FO64" s="401"/>
      <c r="FP64" s="401"/>
      <c r="FQ64" s="401"/>
      <c r="FR64" s="401"/>
      <c r="FS64" s="401"/>
      <c r="FT64" s="401"/>
      <c r="FU64" s="401"/>
      <c r="FV64" s="401"/>
      <c r="FW64" s="401"/>
      <c r="FX64" s="401"/>
      <c r="FY64" s="401"/>
      <c r="FZ64" s="401"/>
      <c r="GA64" s="401"/>
      <c r="GB64" s="401"/>
      <c r="GC64" s="401"/>
      <c r="GD64" s="401"/>
      <c r="GE64" s="401"/>
      <c r="GF64" s="401"/>
      <c r="GG64" s="401"/>
      <c r="GH64" s="401"/>
      <c r="GI64" s="401"/>
      <c r="GJ64" s="401"/>
      <c r="GK64" s="401"/>
      <c r="GL64" s="401"/>
      <c r="GM64" s="401"/>
      <c r="GN64" s="401"/>
      <c r="GO64" s="401"/>
      <c r="GP64" s="401"/>
      <c r="GQ64" s="401"/>
      <c r="GR64" s="401"/>
      <c r="GS64" s="401"/>
      <c r="GT64" s="401"/>
      <c r="GU64" s="401"/>
      <c r="GV64" s="401"/>
      <c r="GW64" s="401"/>
      <c r="GX64" s="401"/>
      <c r="GY64" s="401"/>
      <c r="GZ64" s="401"/>
      <c r="HA64" s="401"/>
      <c r="HB64" s="401"/>
      <c r="HC64" s="401"/>
      <c r="HD64" s="401"/>
      <c r="HE64" s="401"/>
      <c r="HF64" s="401"/>
      <c r="HG64" s="401"/>
      <c r="HH64" s="401"/>
      <c r="HI64" s="401"/>
      <c r="HJ64" s="401"/>
      <c r="HK64" s="401"/>
      <c r="HL64" s="401"/>
      <c r="HM64" s="401"/>
      <c r="HN64" s="401"/>
      <c r="HO64" s="401"/>
      <c r="HP64" s="401"/>
      <c r="HQ64" s="401"/>
      <c r="HR64" s="401"/>
      <c r="HS64" s="401"/>
      <c r="HT64" s="401"/>
      <c r="HU64" s="401"/>
      <c r="HV64" s="401"/>
      <c r="HW64" s="401"/>
      <c r="HX64" s="401"/>
      <c r="HY64" s="401"/>
      <c r="HZ64" s="401"/>
      <c r="IA64" s="401"/>
      <c r="IB64" s="401"/>
      <c r="IC64" s="401"/>
      <c r="ID64" s="401"/>
      <c r="IE64" s="401"/>
      <c r="IF64" s="401"/>
      <c r="IG64" s="401"/>
      <c r="IH64" s="401"/>
      <c r="II64" s="401"/>
      <c r="IJ64" s="401"/>
      <c r="IK64" s="401"/>
      <c r="IL64" s="401"/>
      <c r="IM64" s="401"/>
      <c r="IN64" s="401"/>
      <c r="IO64" s="401"/>
      <c r="IP64" s="401"/>
      <c r="IQ64" s="401"/>
      <c r="IR64" s="401"/>
      <c r="IS64" s="401"/>
      <c r="IT64" s="401"/>
      <c r="IU64" s="401"/>
      <c r="IV64" s="401"/>
      <c r="IW64" s="401"/>
      <c r="IX64" s="400"/>
      <c r="IY64" s="400"/>
      <c r="IZ64" s="400"/>
      <c r="JA64" s="400"/>
    </row>
    <row r="65" spans="1:12" ht="15.75" customHeight="1">
      <c r="A65" s="197"/>
      <c r="B65" s="290" t="s">
        <v>63</v>
      </c>
      <c r="C65" s="290"/>
      <c r="D65" s="290"/>
      <c r="E65" s="290"/>
      <c r="F65" s="9"/>
      <c r="G65" s="9"/>
      <c r="H65" s="9"/>
      <c r="I65" s="9"/>
      <c r="J65" s="9"/>
      <c r="K65" s="9"/>
      <c r="L65" s="12"/>
    </row>
    <row r="66" spans="1:12" ht="15.75" customHeight="1">
      <c r="A66" s="197"/>
      <c r="B66" s="402" t="s">
        <v>64</v>
      </c>
      <c r="C66" s="403"/>
      <c r="D66" s="403"/>
      <c r="E66" s="403"/>
      <c r="F66" s="9"/>
      <c r="G66" s="9"/>
      <c r="H66" s="9"/>
      <c r="I66" s="9"/>
      <c r="J66" s="9"/>
      <c r="K66" s="9"/>
      <c r="L66" s="12"/>
    </row>
    <row r="67" spans="1:12" ht="16.5" customHeight="1">
      <c r="A67" s="197"/>
      <c r="B67" s="404" t="s">
        <v>65</v>
      </c>
      <c r="C67" s="405"/>
      <c r="D67" s="405"/>
      <c r="E67" s="405"/>
      <c r="F67" s="42"/>
      <c r="G67" s="42"/>
      <c r="H67" s="42"/>
      <c r="I67" s="42"/>
      <c r="J67" s="42"/>
      <c r="K67" s="42"/>
      <c r="L67" s="43"/>
    </row>
    <row r="68" spans="1:12" ht="15" customHeight="1">
      <c r="B68" s="108"/>
      <c r="C68" s="108"/>
      <c r="D68" s="108"/>
      <c r="E68" s="108"/>
    </row>
  </sheetData>
  <mergeCells count="52">
    <mergeCell ref="B59:C59"/>
    <mergeCell ref="D59:E59"/>
    <mergeCell ref="F36:I36"/>
    <mergeCell ref="B34:E35"/>
    <mergeCell ref="D58:E58"/>
    <mergeCell ref="D46:E46"/>
    <mergeCell ref="D47:E47"/>
    <mergeCell ref="B57:E57"/>
    <mergeCell ref="B38:C38"/>
    <mergeCell ref="B39:C39"/>
    <mergeCell ref="B67:E67"/>
    <mergeCell ref="G2:L2"/>
    <mergeCell ref="B42:E42"/>
    <mergeCell ref="B22:D22"/>
    <mergeCell ref="B12:D12"/>
    <mergeCell ref="B13:D13"/>
    <mergeCell ref="B37:E37"/>
    <mergeCell ref="B14:D14"/>
    <mergeCell ref="B15:D15"/>
    <mergeCell ref="B16:D16"/>
    <mergeCell ref="B25:D25"/>
    <mergeCell ref="B26:D26"/>
    <mergeCell ref="B41:E41"/>
    <mergeCell ref="B62:E62"/>
    <mergeCell ref="B66:E66"/>
    <mergeCell ref="B58:C58"/>
    <mergeCell ref="A64:XFD64"/>
    <mergeCell ref="B65:E65"/>
    <mergeCell ref="A60:A61"/>
    <mergeCell ref="B17:D17"/>
    <mergeCell ref="B18:D18"/>
    <mergeCell ref="B19:D19"/>
    <mergeCell ref="B20:D20"/>
    <mergeCell ref="D55:E55"/>
    <mergeCell ref="D43:E43"/>
    <mergeCell ref="B23:D23"/>
    <mergeCell ref="B29:D29"/>
    <mergeCell ref="B27:D27"/>
    <mergeCell ref="B40:C40"/>
    <mergeCell ref="D38:E38"/>
    <mergeCell ref="D40:E40"/>
    <mergeCell ref="B63:E63"/>
    <mergeCell ref="B31:D31"/>
    <mergeCell ref="B36:E36"/>
    <mergeCell ref="B1:E1"/>
    <mergeCell ref="B11:D11"/>
    <mergeCell ref="B2:E2"/>
    <mergeCell ref="B7:E7"/>
    <mergeCell ref="B10:C10"/>
    <mergeCell ref="B5:E5"/>
    <mergeCell ref="B33:D33"/>
    <mergeCell ref="B32:D32"/>
  </mergeCells>
  <pageMargins left="0.63" right="0.44" top="0.92" bottom="0.84" header="0.3" footer="0.23"/>
  <pageSetup scale="75"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U61"/>
  <sheetViews>
    <sheetView showGridLines="0" tabSelected="1" topLeftCell="A39" workbookViewId="0">
      <selection activeCell="B43" sqref="B43:D43"/>
    </sheetView>
  </sheetViews>
  <sheetFormatPr defaultColWidth="8.85546875" defaultRowHeight="15" customHeight="1"/>
  <cols>
    <col min="1" max="1" width="4.85546875" style="5" customWidth="1"/>
    <col min="2" max="2" width="25.42578125" style="5" customWidth="1"/>
    <col min="3" max="3" width="12.42578125" style="5" customWidth="1"/>
    <col min="4" max="4" width="11.42578125" style="5" customWidth="1"/>
    <col min="5" max="5" width="12.42578125" style="5" customWidth="1"/>
    <col min="6" max="6" width="62.42578125" style="5" customWidth="1"/>
    <col min="7" max="255" width="8.85546875" style="5" customWidth="1"/>
  </cols>
  <sheetData>
    <row r="1" spans="1:8" ht="15.75" customHeight="1">
      <c r="A1" s="44"/>
      <c r="B1" s="6"/>
      <c r="C1" s="276" t="s">
        <v>9</v>
      </c>
      <c r="D1" s="276"/>
      <c r="E1" s="276"/>
      <c r="F1" s="6"/>
      <c r="G1" s="6"/>
      <c r="H1" s="7"/>
    </row>
    <row r="2" spans="1:8" ht="15.75" customHeight="1">
      <c r="A2" s="10"/>
      <c r="B2" s="9"/>
      <c r="C2" s="281" t="s">
        <v>10</v>
      </c>
      <c r="D2" s="281"/>
      <c r="E2" s="281"/>
      <c r="F2" s="9"/>
      <c r="G2" s="9"/>
      <c r="H2" s="12"/>
    </row>
    <row r="3" spans="1:8" ht="15.95" customHeight="1">
      <c r="A3" s="10"/>
      <c r="B3" s="9"/>
      <c r="C3" s="9"/>
      <c r="D3" s="9"/>
      <c r="E3" s="9"/>
      <c r="F3" s="9"/>
      <c r="G3" s="9"/>
      <c r="H3" s="12"/>
    </row>
    <row r="4" spans="1:8" ht="15.95" customHeight="1">
      <c r="A4" s="10"/>
      <c r="B4" s="9"/>
      <c r="C4" s="9"/>
      <c r="D4" s="9"/>
      <c r="E4" s="9"/>
      <c r="F4" s="9"/>
      <c r="G4" s="9"/>
      <c r="H4" s="12"/>
    </row>
    <row r="5" spans="1:8" ht="18.75" customHeight="1">
      <c r="A5" s="346" t="s">
        <v>11</v>
      </c>
      <c r="B5" s="347"/>
      <c r="C5" s="347"/>
      <c r="D5" s="347"/>
      <c r="E5" s="347"/>
      <c r="F5" s="347"/>
      <c r="G5" s="9"/>
      <c r="H5" s="12"/>
    </row>
    <row r="6" spans="1:8" ht="15.75" customHeight="1">
      <c r="A6" s="343"/>
      <c r="B6" s="287"/>
      <c r="C6" s="287"/>
      <c r="D6" s="287"/>
      <c r="E6" s="287"/>
      <c r="F6" s="287"/>
      <c r="G6" s="9"/>
      <c r="H6" s="12"/>
    </row>
    <row r="7" spans="1:8" ht="15.75" customHeight="1">
      <c r="A7" s="45"/>
      <c r="B7" s="13"/>
      <c r="C7" s="13"/>
      <c r="D7" s="13"/>
      <c r="E7" s="13"/>
      <c r="F7" s="13"/>
      <c r="G7" s="9"/>
      <c r="H7" s="12"/>
    </row>
    <row r="8" spans="1:8" ht="15.75" customHeight="1">
      <c r="A8" s="343" t="s">
        <v>6</v>
      </c>
      <c r="B8" s="287"/>
      <c r="C8" s="287"/>
      <c r="D8" s="287"/>
      <c r="E8" s="287"/>
      <c r="F8" s="287"/>
      <c r="G8" s="9"/>
      <c r="H8" s="12"/>
    </row>
    <row r="9" spans="1:8" ht="15.75" customHeight="1">
      <c r="A9" s="45"/>
      <c r="B9" s="13"/>
      <c r="C9" s="13"/>
      <c r="D9" s="13"/>
      <c r="E9" s="13"/>
      <c r="F9" s="13"/>
      <c r="G9" s="9"/>
      <c r="H9" s="12"/>
    </row>
    <row r="10" spans="1:8" ht="15.75" customHeight="1">
      <c r="A10" s="46"/>
      <c r="B10" s="47"/>
      <c r="C10" s="48"/>
      <c r="D10" s="48"/>
      <c r="E10" s="48"/>
      <c r="F10" s="47"/>
      <c r="G10" s="9"/>
      <c r="H10" s="12"/>
    </row>
    <row r="11" spans="1:8" ht="15.75" customHeight="1">
      <c r="A11" s="348" t="s">
        <v>16</v>
      </c>
      <c r="B11" s="349"/>
      <c r="C11" s="350">
        <f>Taotlus!E11</f>
        <v>0</v>
      </c>
      <c r="D11" s="350"/>
      <c r="E11" s="350"/>
      <c r="F11" s="49"/>
      <c r="G11" s="9"/>
      <c r="H11" s="12"/>
    </row>
    <row r="12" spans="1:8" ht="15.75" customHeight="1">
      <c r="A12" s="348" t="s">
        <v>17</v>
      </c>
      <c r="B12" s="349"/>
      <c r="C12" s="350">
        <f>Taotlus!E12</f>
        <v>0</v>
      </c>
      <c r="D12" s="350"/>
      <c r="E12" s="350"/>
      <c r="F12" s="49"/>
      <c r="G12" s="9"/>
      <c r="H12" s="12"/>
    </row>
    <row r="13" spans="1:8" ht="15.75" customHeight="1">
      <c r="A13" s="348" t="s">
        <v>40</v>
      </c>
      <c r="B13" s="349"/>
      <c r="C13" s="350">
        <f>Taotlus!H36</f>
        <v>0</v>
      </c>
      <c r="D13" s="350"/>
      <c r="E13" s="350"/>
      <c r="F13" s="49"/>
      <c r="G13" s="9"/>
      <c r="H13" s="12"/>
    </row>
    <row r="14" spans="1:8" ht="15.75" customHeight="1">
      <c r="A14" s="26"/>
      <c r="B14" s="18"/>
      <c r="C14" s="50"/>
      <c r="D14" s="50"/>
      <c r="E14" s="50"/>
      <c r="F14" s="47"/>
      <c r="G14" s="9"/>
      <c r="H14" s="12"/>
    </row>
    <row r="15" spans="1:8" ht="15.75" customHeight="1">
      <c r="A15" s="51"/>
      <c r="B15" s="52"/>
      <c r="C15" s="52"/>
      <c r="D15" s="52"/>
      <c r="E15" s="52"/>
      <c r="F15" s="52"/>
      <c r="G15" s="9"/>
      <c r="H15" s="12"/>
    </row>
    <row r="16" spans="1:8" ht="72" customHeight="1">
      <c r="A16" s="344" t="s">
        <v>66</v>
      </c>
      <c r="B16" s="345"/>
      <c r="C16" s="53" t="s">
        <v>67</v>
      </c>
      <c r="D16" s="53" t="s">
        <v>68</v>
      </c>
      <c r="E16" s="53" t="s">
        <v>69</v>
      </c>
      <c r="F16" s="54" t="s">
        <v>70</v>
      </c>
      <c r="G16" s="55"/>
      <c r="H16" s="12"/>
    </row>
    <row r="17" spans="1:8" ht="15.75" customHeight="1">
      <c r="A17" s="56" t="s">
        <v>14</v>
      </c>
      <c r="B17" s="340" t="s">
        <v>71</v>
      </c>
      <c r="C17" s="341"/>
      <c r="D17" s="342"/>
      <c r="E17" s="57">
        <f>SUM(E18:E22)</f>
        <v>0</v>
      </c>
      <c r="F17" s="58"/>
      <c r="G17" s="21"/>
      <c r="H17" s="59"/>
    </row>
    <row r="18" spans="1:8" ht="15.95" customHeight="1">
      <c r="A18" s="60" t="s">
        <v>72</v>
      </c>
      <c r="B18" s="175"/>
      <c r="C18" s="62"/>
      <c r="D18" s="63"/>
      <c r="E18" s="64">
        <f>C18*D18</f>
        <v>0</v>
      </c>
      <c r="F18" s="65"/>
      <c r="G18" s="21"/>
      <c r="H18" s="12"/>
    </row>
    <row r="19" spans="1:8" ht="15.95" customHeight="1">
      <c r="A19" s="60" t="s">
        <v>73</v>
      </c>
      <c r="B19" s="61"/>
      <c r="C19" s="62"/>
      <c r="D19" s="63"/>
      <c r="E19" s="64">
        <f>C19*D19</f>
        <v>0</v>
      </c>
      <c r="F19" s="65"/>
      <c r="G19" s="21"/>
      <c r="H19" s="12"/>
    </row>
    <row r="20" spans="1:8" ht="15.95" customHeight="1">
      <c r="A20" s="60" t="s">
        <v>74</v>
      </c>
      <c r="B20" s="61"/>
      <c r="C20" s="62"/>
      <c r="D20" s="63"/>
      <c r="E20" s="64">
        <f>C20*D20</f>
        <v>0</v>
      </c>
      <c r="F20" s="65"/>
      <c r="G20" s="21"/>
      <c r="H20" s="12"/>
    </row>
    <row r="21" spans="1:8" ht="15.95" customHeight="1">
      <c r="A21" s="60" t="s">
        <v>75</v>
      </c>
      <c r="B21" s="61"/>
      <c r="C21" s="62"/>
      <c r="D21" s="63"/>
      <c r="E21" s="64">
        <f>C21*D21</f>
        <v>0</v>
      </c>
      <c r="F21" s="65"/>
      <c r="G21" s="21"/>
      <c r="H21" s="12"/>
    </row>
    <row r="22" spans="1:8" ht="15.95" customHeight="1">
      <c r="A22" s="60" t="s">
        <v>76</v>
      </c>
      <c r="B22" s="61"/>
      <c r="C22" s="62"/>
      <c r="D22" s="63"/>
      <c r="E22" s="64">
        <f>C22*D22</f>
        <v>0</v>
      </c>
      <c r="F22" s="65"/>
      <c r="G22" s="21"/>
      <c r="H22" s="12"/>
    </row>
    <row r="23" spans="1:8" ht="15.95" customHeight="1">
      <c r="A23" s="66" t="s">
        <v>24</v>
      </c>
      <c r="B23" s="337" t="s">
        <v>77</v>
      </c>
      <c r="C23" s="338"/>
      <c r="D23" s="339"/>
      <c r="E23" s="68">
        <f>SUM(E24:F26)</f>
        <v>0</v>
      </c>
      <c r="F23" s="69"/>
      <c r="G23" s="21"/>
      <c r="H23" s="12"/>
    </row>
    <row r="24" spans="1:8" ht="15.95" customHeight="1">
      <c r="A24" s="60" t="s">
        <v>78</v>
      </c>
      <c r="B24" s="70"/>
      <c r="C24" s="62"/>
      <c r="D24" s="63"/>
      <c r="E24" s="64">
        <f>C24*D24</f>
        <v>0</v>
      </c>
      <c r="F24" s="65"/>
      <c r="G24" s="21"/>
      <c r="H24" s="12"/>
    </row>
    <row r="25" spans="1:8" ht="15.95" customHeight="1">
      <c r="A25" s="60" t="s">
        <v>79</v>
      </c>
      <c r="B25" s="70"/>
      <c r="C25" s="62"/>
      <c r="D25" s="63"/>
      <c r="E25" s="64">
        <f>C25*D25</f>
        <v>0</v>
      </c>
      <c r="F25" s="65"/>
      <c r="G25" s="21"/>
      <c r="H25" s="12"/>
    </row>
    <row r="26" spans="1:8" ht="15.95" customHeight="1">
      <c r="A26" s="60" t="s">
        <v>80</v>
      </c>
      <c r="B26" s="70"/>
      <c r="C26" s="62"/>
      <c r="D26" s="63"/>
      <c r="E26" s="64">
        <f>C26*D26</f>
        <v>0</v>
      </c>
      <c r="F26" s="65"/>
      <c r="G26" s="21"/>
      <c r="H26" s="12"/>
    </row>
    <row r="27" spans="1:8" ht="15.95" customHeight="1">
      <c r="A27" s="179" t="s">
        <v>81</v>
      </c>
      <c r="B27" s="351" t="s">
        <v>82</v>
      </c>
      <c r="C27" s="352"/>
      <c r="D27" s="353"/>
      <c r="E27" s="97">
        <f>SUM(E28:E30)</f>
        <v>0</v>
      </c>
      <c r="F27" s="107"/>
      <c r="G27" s="21"/>
      <c r="H27" s="12"/>
    </row>
    <row r="28" spans="1:8" ht="15.95" customHeight="1">
      <c r="A28" s="60" t="s">
        <v>83</v>
      </c>
      <c r="B28" s="70"/>
      <c r="C28" s="62"/>
      <c r="D28" s="63"/>
      <c r="E28" s="64">
        <f>C28*D28</f>
        <v>0</v>
      </c>
      <c r="F28" s="65"/>
      <c r="G28" s="21"/>
      <c r="H28" s="12"/>
    </row>
    <row r="29" spans="1:8" ht="15.95" customHeight="1">
      <c r="A29" s="166" t="s">
        <v>84</v>
      </c>
      <c r="B29" s="70"/>
      <c r="C29" s="62"/>
      <c r="D29" s="63"/>
      <c r="E29" s="64">
        <f>C29*D29</f>
        <v>0</v>
      </c>
      <c r="F29" s="65"/>
      <c r="G29" s="21"/>
      <c r="H29" s="12"/>
    </row>
    <row r="30" spans="1:8" ht="15.95" customHeight="1">
      <c r="A30" s="60" t="s">
        <v>85</v>
      </c>
      <c r="B30" s="70"/>
      <c r="C30" s="62"/>
      <c r="D30" s="63"/>
      <c r="E30" s="64">
        <f>C30*D30</f>
        <v>0</v>
      </c>
      <c r="F30" s="65"/>
      <c r="G30" s="21"/>
      <c r="H30" s="12"/>
    </row>
    <row r="31" spans="1:8" ht="15.95" customHeight="1">
      <c r="A31" s="180" t="s">
        <v>86</v>
      </c>
      <c r="B31" s="354" t="s">
        <v>87</v>
      </c>
      <c r="C31" s="355"/>
      <c r="D31" s="356"/>
      <c r="E31" s="97">
        <f>SUM(E32:E39)</f>
        <v>0</v>
      </c>
      <c r="F31" s="107"/>
      <c r="G31" s="21"/>
      <c r="H31" s="12"/>
    </row>
    <row r="32" spans="1:8" ht="15.95" customHeight="1">
      <c r="A32" s="60" t="s">
        <v>88</v>
      </c>
      <c r="B32" s="70"/>
      <c r="C32" s="62"/>
      <c r="D32" s="63"/>
      <c r="E32" s="64">
        <f>C32*D32</f>
        <v>0</v>
      </c>
      <c r="F32" s="65"/>
      <c r="G32" s="21"/>
      <c r="H32" s="12"/>
    </row>
    <row r="33" spans="1:255" ht="15.95" customHeight="1">
      <c r="A33" s="60" t="s">
        <v>89</v>
      </c>
      <c r="B33" s="70"/>
      <c r="C33" s="62"/>
      <c r="D33" s="63"/>
      <c r="E33" s="64">
        <f>C33*D33</f>
        <v>0</v>
      </c>
      <c r="F33" s="65"/>
      <c r="G33" s="21"/>
      <c r="H33" s="12"/>
    </row>
    <row r="34" spans="1:255" ht="15.95" customHeight="1">
      <c r="A34" s="60" t="s">
        <v>90</v>
      </c>
      <c r="B34" s="70"/>
      <c r="C34" s="62"/>
      <c r="D34" s="63"/>
      <c r="E34" s="64">
        <f>C34*D34</f>
        <v>0</v>
      </c>
      <c r="F34" s="65"/>
      <c r="G34" s="21"/>
      <c r="H34" s="12"/>
    </row>
    <row r="35" spans="1:255" ht="15.95" customHeight="1">
      <c r="A35" s="60" t="s">
        <v>91</v>
      </c>
      <c r="B35" s="70"/>
      <c r="C35" s="62"/>
      <c r="D35" s="63"/>
      <c r="E35" s="64">
        <f>C35*D35</f>
        <v>0</v>
      </c>
      <c r="F35" s="65"/>
      <c r="G35" s="21"/>
      <c r="H35" s="12"/>
    </row>
    <row r="36" spans="1:255" ht="15.95" customHeight="1">
      <c r="A36" s="60" t="s">
        <v>92</v>
      </c>
      <c r="B36" s="70"/>
      <c r="C36" s="62"/>
      <c r="D36" s="63"/>
      <c r="E36" s="64">
        <f>C36*D36</f>
        <v>0</v>
      </c>
      <c r="F36" s="65"/>
      <c r="G36" s="21"/>
      <c r="H36" s="12"/>
    </row>
    <row r="37" spans="1:255" ht="15.95" customHeight="1">
      <c r="A37" s="60" t="s">
        <v>93</v>
      </c>
      <c r="B37" s="70"/>
      <c r="C37" s="62"/>
      <c r="D37" s="63"/>
      <c r="E37" s="64">
        <f>C37*D37</f>
        <v>0</v>
      </c>
      <c r="F37" s="65"/>
      <c r="G37" s="21"/>
      <c r="H37" s="12"/>
    </row>
    <row r="38" spans="1:255" ht="15.95" customHeight="1">
      <c r="A38" s="60" t="s">
        <v>94</v>
      </c>
      <c r="B38" s="70"/>
      <c r="C38" s="62"/>
      <c r="D38" s="63"/>
      <c r="E38" s="64">
        <f>C38*D38</f>
        <v>0</v>
      </c>
      <c r="F38" s="65"/>
      <c r="G38" s="21"/>
      <c r="H38" s="12"/>
    </row>
    <row r="39" spans="1:255" ht="15.95" customHeight="1">
      <c r="A39" s="60" t="s">
        <v>95</v>
      </c>
      <c r="B39" s="70"/>
      <c r="C39" s="62"/>
      <c r="D39" s="63"/>
      <c r="E39" s="64">
        <f>C39*D39</f>
        <v>0</v>
      </c>
      <c r="F39" s="220"/>
      <c r="G39" s="21"/>
      <c r="H39" s="12"/>
    </row>
    <row r="40" spans="1:255" ht="15.95" customHeight="1">
      <c r="A40" s="71"/>
      <c r="B40" s="360" t="s">
        <v>96</v>
      </c>
      <c r="C40" s="361"/>
      <c r="D40" s="361"/>
      <c r="E40" s="219">
        <f>SUM(E17)+(E23)+(E27)+(E31)</f>
        <v>0</v>
      </c>
      <c r="F40" s="218"/>
      <c r="G40" s="9"/>
      <c r="H40" s="173"/>
      <c r="I40" s="108"/>
    </row>
    <row r="41" spans="1:255" s="96" customFormat="1" ht="15.95" customHeight="1">
      <c r="A41" s="98"/>
      <c r="B41" s="99"/>
      <c r="C41" s="98"/>
      <c r="D41" s="98"/>
      <c r="E41" s="100"/>
      <c r="F41" s="217"/>
      <c r="G41" s="93"/>
      <c r="H41" s="174"/>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c r="EA41" s="95"/>
      <c r="EB41" s="95"/>
      <c r="EC41" s="95"/>
      <c r="ED41" s="95"/>
      <c r="EE41" s="95"/>
      <c r="EF41" s="95"/>
      <c r="EG41" s="95"/>
      <c r="EH41" s="95"/>
      <c r="EI41" s="95"/>
      <c r="EJ41" s="95"/>
      <c r="EK41" s="95"/>
      <c r="EL41" s="95"/>
      <c r="EM41" s="95"/>
      <c r="EN41" s="95"/>
      <c r="EO41" s="95"/>
      <c r="EP41" s="95"/>
      <c r="EQ41" s="95"/>
      <c r="ER41" s="95"/>
      <c r="ES41" s="95"/>
      <c r="ET41" s="95"/>
      <c r="EU41" s="95"/>
      <c r="EV41" s="95"/>
      <c r="EW41" s="95"/>
      <c r="EX41" s="95"/>
      <c r="EY41" s="95"/>
      <c r="EZ41" s="95"/>
      <c r="FA41" s="95"/>
      <c r="FB41" s="95"/>
      <c r="FC41" s="95"/>
      <c r="FD41" s="95"/>
      <c r="FE41" s="95"/>
      <c r="FF41" s="95"/>
      <c r="FG41" s="95"/>
      <c r="FH41" s="95"/>
      <c r="FI41" s="95"/>
      <c r="FJ41" s="95"/>
      <c r="FK41" s="95"/>
      <c r="FL41" s="95"/>
      <c r="FM41" s="95"/>
      <c r="FN41" s="95"/>
      <c r="FO41" s="95"/>
      <c r="FP41" s="95"/>
      <c r="FQ41" s="95"/>
      <c r="FR41" s="95"/>
      <c r="FS41" s="95"/>
      <c r="FT41" s="95"/>
      <c r="FU41" s="95"/>
      <c r="FV41" s="95"/>
      <c r="FW41" s="95"/>
      <c r="FX41" s="95"/>
      <c r="FY41" s="95"/>
      <c r="FZ41" s="95"/>
      <c r="GA41" s="95"/>
      <c r="GB41" s="95"/>
      <c r="GC41" s="95"/>
      <c r="GD41" s="95"/>
      <c r="GE41" s="95"/>
      <c r="GF41" s="95"/>
      <c r="GG41" s="95"/>
      <c r="GH41" s="95"/>
      <c r="GI41" s="95"/>
      <c r="GJ41" s="95"/>
      <c r="GK41" s="95"/>
      <c r="GL41" s="95"/>
      <c r="GM41" s="95"/>
      <c r="GN41" s="95"/>
      <c r="GO41" s="95"/>
      <c r="GP41" s="95"/>
      <c r="GQ41" s="95"/>
      <c r="GR41" s="95"/>
      <c r="GS41" s="95"/>
      <c r="GT41" s="95"/>
      <c r="GU41" s="95"/>
      <c r="GV41" s="95"/>
      <c r="GW41" s="95"/>
      <c r="GX41" s="95"/>
      <c r="GY41" s="95"/>
      <c r="GZ41" s="95"/>
      <c r="HA41" s="95"/>
      <c r="HB41" s="95"/>
      <c r="HC41" s="95"/>
      <c r="HD41" s="95"/>
      <c r="HE41" s="95"/>
      <c r="HF41" s="95"/>
      <c r="HG41" s="95"/>
      <c r="HH41" s="95"/>
      <c r="HI41" s="95"/>
      <c r="HJ41" s="95"/>
      <c r="HK41" s="95"/>
      <c r="HL41" s="95"/>
      <c r="HM41" s="95"/>
      <c r="HN41" s="95"/>
      <c r="HO41" s="95"/>
      <c r="HP41" s="95"/>
      <c r="HQ41" s="95"/>
      <c r="HR41" s="95"/>
      <c r="HS41" s="95"/>
      <c r="HT41" s="95"/>
      <c r="HU41" s="95"/>
      <c r="HV41" s="95"/>
      <c r="HW41" s="95"/>
      <c r="HX41" s="95"/>
      <c r="HY41" s="95"/>
      <c r="HZ41" s="95"/>
      <c r="IA41" s="95"/>
      <c r="IB41" s="95"/>
      <c r="IC41" s="95"/>
      <c r="ID41" s="95"/>
      <c r="IE41" s="95"/>
      <c r="IF41" s="95"/>
      <c r="IG41" s="95"/>
      <c r="IH41" s="95"/>
      <c r="II41" s="95"/>
      <c r="IJ41" s="95"/>
      <c r="IK41" s="95"/>
      <c r="IL41" s="95"/>
      <c r="IM41" s="95"/>
      <c r="IN41" s="95"/>
      <c r="IO41" s="95"/>
      <c r="IP41" s="95"/>
      <c r="IQ41" s="95"/>
      <c r="IR41" s="95"/>
      <c r="IS41" s="95"/>
      <c r="IT41" s="95"/>
      <c r="IU41" s="95"/>
    </row>
    <row r="42" spans="1:255" s="96" customFormat="1" ht="77.25" customHeight="1">
      <c r="A42" s="101"/>
      <c r="B42" s="362" t="s">
        <v>97</v>
      </c>
      <c r="C42" s="363"/>
      <c r="D42" s="364"/>
      <c r="E42" s="228" t="s">
        <v>98</v>
      </c>
      <c r="F42" s="229" t="s">
        <v>99</v>
      </c>
      <c r="G42" s="93"/>
      <c r="H42" s="174"/>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161"/>
      <c r="BY42" s="161"/>
      <c r="BZ42" s="161"/>
      <c r="CA42" s="161"/>
      <c r="CB42" s="161"/>
      <c r="CC42" s="161"/>
      <c r="CD42" s="161"/>
      <c r="CE42" s="161"/>
      <c r="CF42" s="161"/>
      <c r="CG42" s="161"/>
      <c r="CH42" s="161"/>
      <c r="CI42" s="161"/>
      <c r="CJ42" s="161"/>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c r="DV42" s="95"/>
      <c r="DW42" s="95"/>
      <c r="DX42" s="95"/>
      <c r="DY42" s="95"/>
      <c r="DZ42" s="95"/>
      <c r="EA42" s="95"/>
      <c r="EB42" s="95"/>
      <c r="EC42" s="95"/>
      <c r="ED42" s="95"/>
      <c r="EE42" s="95"/>
      <c r="EF42" s="95"/>
      <c r="EG42" s="95"/>
      <c r="EH42" s="95"/>
      <c r="EI42" s="95"/>
      <c r="EJ42" s="95"/>
      <c r="EK42" s="95"/>
      <c r="EL42" s="95"/>
      <c r="EM42" s="95"/>
      <c r="EN42" s="95"/>
      <c r="EO42" s="95"/>
      <c r="EP42" s="95"/>
      <c r="EQ42" s="95"/>
      <c r="ER42" s="95"/>
      <c r="ES42" s="95"/>
      <c r="ET42" s="95"/>
      <c r="EU42" s="95"/>
      <c r="EV42" s="95"/>
      <c r="EW42" s="95"/>
      <c r="EX42" s="95"/>
      <c r="EY42" s="95"/>
      <c r="EZ42" s="95"/>
      <c r="FA42" s="95"/>
      <c r="FB42" s="95"/>
      <c r="FC42" s="95"/>
      <c r="FD42" s="95"/>
      <c r="FE42" s="95"/>
      <c r="FF42" s="95"/>
      <c r="FG42" s="95"/>
      <c r="FH42" s="95"/>
      <c r="FI42" s="95"/>
      <c r="FJ42" s="95"/>
      <c r="FK42" s="95"/>
      <c r="FL42" s="95"/>
      <c r="FM42" s="95"/>
      <c r="FN42" s="95"/>
      <c r="FO42" s="95"/>
      <c r="FP42" s="95"/>
      <c r="FQ42" s="95"/>
      <c r="FR42" s="95"/>
      <c r="FS42" s="95"/>
      <c r="FT42" s="95"/>
      <c r="FU42" s="95"/>
      <c r="FV42" s="95"/>
      <c r="FW42" s="95"/>
      <c r="FX42" s="95"/>
      <c r="FY42" s="95"/>
      <c r="FZ42" s="95"/>
      <c r="GA42" s="95"/>
      <c r="GB42" s="95"/>
      <c r="GC42" s="95"/>
      <c r="GD42" s="95"/>
      <c r="GE42" s="95"/>
      <c r="GF42" s="95"/>
      <c r="GG42" s="95"/>
      <c r="GH42" s="95"/>
      <c r="GI42" s="95"/>
      <c r="GJ42" s="95"/>
      <c r="GK42" s="95"/>
      <c r="GL42" s="95"/>
      <c r="GM42" s="95"/>
      <c r="GN42" s="95"/>
      <c r="GO42" s="95"/>
      <c r="GP42" s="95"/>
      <c r="GQ42" s="95"/>
      <c r="GR42" s="95"/>
      <c r="GS42" s="95"/>
      <c r="GT42" s="95"/>
      <c r="GU42" s="95"/>
      <c r="GV42" s="95"/>
      <c r="GW42" s="95"/>
      <c r="GX42" s="95"/>
      <c r="GY42" s="95"/>
      <c r="GZ42" s="95"/>
      <c r="HA42" s="95"/>
      <c r="HB42" s="95"/>
      <c r="HC42" s="95"/>
      <c r="HD42" s="95"/>
      <c r="HE42" s="95"/>
      <c r="HF42" s="95"/>
      <c r="HG42" s="95"/>
      <c r="HH42" s="95"/>
      <c r="HI42" s="95"/>
      <c r="HJ42" s="95"/>
      <c r="HK42" s="95"/>
      <c r="HL42" s="95"/>
      <c r="HM42" s="95"/>
      <c r="HN42" s="95"/>
      <c r="HO42" s="95"/>
      <c r="HP42" s="95"/>
      <c r="HQ42" s="95"/>
      <c r="HR42" s="95"/>
      <c r="HS42" s="95"/>
      <c r="HT42" s="95"/>
      <c r="HU42" s="95"/>
      <c r="HV42" s="95"/>
      <c r="HW42" s="95"/>
      <c r="HX42" s="95"/>
      <c r="HY42" s="95"/>
      <c r="HZ42" s="95"/>
      <c r="IA42" s="95"/>
      <c r="IB42" s="95"/>
      <c r="IC42" s="95"/>
      <c r="ID42" s="95"/>
      <c r="IE42" s="95"/>
      <c r="IF42" s="95"/>
      <c r="IG42" s="95"/>
      <c r="IH42" s="95"/>
      <c r="II42" s="95"/>
      <c r="IJ42" s="95"/>
      <c r="IK42" s="95"/>
      <c r="IL42" s="95"/>
      <c r="IM42" s="95"/>
      <c r="IN42" s="95"/>
      <c r="IO42" s="95"/>
      <c r="IP42" s="95"/>
      <c r="IQ42" s="95"/>
      <c r="IR42" s="95"/>
      <c r="IS42" s="95"/>
      <c r="IT42" s="95"/>
      <c r="IU42" s="95"/>
    </row>
    <row r="43" spans="1:255" s="96" customFormat="1" ht="15.95" customHeight="1">
      <c r="A43" s="185" t="s">
        <v>39</v>
      </c>
      <c r="B43" s="369" t="s">
        <v>100</v>
      </c>
      <c r="C43" s="370"/>
      <c r="D43" s="371"/>
      <c r="E43" s="227">
        <f>SUM(E44:E45)</f>
        <v>0</v>
      </c>
      <c r="F43" s="185"/>
      <c r="G43" s="93"/>
      <c r="H43" s="174"/>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c r="BQ43" s="161"/>
      <c r="BR43" s="161"/>
      <c r="BS43" s="161"/>
      <c r="BT43" s="161"/>
      <c r="BU43" s="161"/>
      <c r="BV43" s="161"/>
      <c r="BW43" s="161"/>
      <c r="BX43" s="161"/>
      <c r="BY43" s="161"/>
      <c r="BZ43" s="161"/>
      <c r="CA43" s="161"/>
      <c r="CB43" s="161"/>
      <c r="CC43" s="161"/>
      <c r="CD43" s="161"/>
      <c r="CE43" s="161"/>
      <c r="CF43" s="161"/>
      <c r="CG43" s="161"/>
      <c r="CH43" s="161"/>
      <c r="CI43" s="161"/>
      <c r="CJ43" s="161"/>
      <c r="CK43" s="161"/>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c r="DM43" s="95"/>
      <c r="DN43" s="95"/>
      <c r="DO43" s="95"/>
      <c r="DP43" s="95"/>
      <c r="DQ43" s="95"/>
      <c r="DR43" s="95"/>
      <c r="DS43" s="95"/>
      <c r="DT43" s="95"/>
      <c r="DU43" s="95"/>
      <c r="DV43" s="95"/>
      <c r="DW43" s="95"/>
      <c r="DX43" s="95"/>
      <c r="DY43" s="95"/>
      <c r="DZ43" s="95"/>
      <c r="EA43" s="95"/>
      <c r="EB43" s="95"/>
      <c r="EC43" s="95"/>
      <c r="ED43" s="95"/>
      <c r="EE43" s="95"/>
      <c r="EF43" s="95"/>
      <c r="EG43" s="95"/>
      <c r="EH43" s="95"/>
      <c r="EI43" s="95"/>
      <c r="EJ43" s="95"/>
      <c r="EK43" s="95"/>
      <c r="EL43" s="95"/>
      <c r="EM43" s="95"/>
      <c r="EN43" s="95"/>
      <c r="EO43" s="95"/>
      <c r="EP43" s="95"/>
      <c r="EQ43" s="95"/>
      <c r="ER43" s="95"/>
      <c r="ES43" s="95"/>
      <c r="ET43" s="95"/>
      <c r="EU43" s="95"/>
      <c r="EV43" s="95"/>
      <c r="EW43" s="95"/>
      <c r="EX43" s="95"/>
      <c r="EY43" s="95"/>
      <c r="EZ43" s="95"/>
      <c r="FA43" s="95"/>
      <c r="FB43" s="95"/>
      <c r="FC43" s="95"/>
      <c r="FD43" s="95"/>
      <c r="FE43" s="95"/>
      <c r="FF43" s="95"/>
      <c r="FG43" s="95"/>
      <c r="FH43" s="95"/>
      <c r="FI43" s="95"/>
      <c r="FJ43" s="95"/>
      <c r="FK43" s="95"/>
      <c r="FL43" s="95"/>
      <c r="FM43" s="95"/>
      <c r="FN43" s="95"/>
      <c r="FO43" s="95"/>
      <c r="FP43" s="95"/>
      <c r="FQ43" s="95"/>
      <c r="FR43" s="95"/>
      <c r="FS43" s="95"/>
      <c r="FT43" s="95"/>
      <c r="FU43" s="95"/>
      <c r="FV43" s="95"/>
      <c r="FW43" s="95"/>
      <c r="FX43" s="95"/>
      <c r="FY43" s="95"/>
      <c r="FZ43" s="95"/>
      <c r="GA43" s="95"/>
      <c r="GB43" s="95"/>
      <c r="GC43" s="95"/>
      <c r="GD43" s="95"/>
      <c r="GE43" s="95"/>
      <c r="GF43" s="95"/>
      <c r="GG43" s="95"/>
      <c r="GH43" s="95"/>
      <c r="GI43" s="95"/>
      <c r="GJ43" s="95"/>
      <c r="GK43" s="95"/>
      <c r="GL43" s="95"/>
      <c r="GM43" s="95"/>
      <c r="GN43" s="95"/>
      <c r="GO43" s="95"/>
      <c r="GP43" s="95"/>
      <c r="GQ43" s="95"/>
      <c r="GR43" s="95"/>
      <c r="GS43" s="95"/>
      <c r="GT43" s="95"/>
      <c r="GU43" s="95"/>
      <c r="GV43" s="95"/>
      <c r="GW43" s="95"/>
      <c r="GX43" s="95"/>
      <c r="GY43" s="95"/>
      <c r="GZ43" s="95"/>
      <c r="HA43" s="95"/>
      <c r="HB43" s="95"/>
      <c r="HC43" s="95"/>
      <c r="HD43" s="95"/>
      <c r="HE43" s="95"/>
      <c r="HF43" s="95"/>
      <c r="HG43" s="95"/>
      <c r="HH43" s="95"/>
      <c r="HI43" s="95"/>
      <c r="HJ43" s="95"/>
      <c r="HK43" s="95"/>
      <c r="HL43" s="95"/>
      <c r="HM43" s="95"/>
      <c r="HN43" s="95"/>
      <c r="HO43" s="95"/>
      <c r="HP43" s="95"/>
      <c r="HQ43" s="95"/>
      <c r="HR43" s="95"/>
      <c r="HS43" s="95"/>
      <c r="HT43" s="95"/>
      <c r="HU43" s="95"/>
      <c r="HV43" s="95"/>
      <c r="HW43" s="95"/>
      <c r="HX43" s="95"/>
      <c r="HY43" s="95"/>
      <c r="HZ43" s="95"/>
      <c r="IA43" s="95"/>
      <c r="IB43" s="95"/>
      <c r="IC43" s="95"/>
      <c r="ID43" s="95"/>
      <c r="IE43" s="95"/>
      <c r="IF43" s="95"/>
      <c r="IG43" s="95"/>
      <c r="IH43" s="95"/>
      <c r="II43" s="95"/>
      <c r="IJ43" s="95"/>
      <c r="IK43" s="95"/>
      <c r="IL43" s="95"/>
      <c r="IM43" s="95"/>
      <c r="IN43" s="95"/>
      <c r="IO43" s="95"/>
      <c r="IP43" s="95"/>
      <c r="IQ43" s="95"/>
      <c r="IR43" s="95"/>
      <c r="IS43" s="95"/>
      <c r="IT43" s="95"/>
      <c r="IU43" s="95"/>
    </row>
    <row r="44" spans="1:255" s="93" customFormat="1" ht="15.95" customHeight="1">
      <c r="A44" s="190" t="s">
        <v>101</v>
      </c>
      <c r="B44" s="357"/>
      <c r="C44" s="358"/>
      <c r="D44" s="359"/>
      <c r="E44" s="104"/>
      <c r="F44" s="221"/>
      <c r="H44" s="174"/>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161"/>
      <c r="BY44" s="161"/>
      <c r="BZ44" s="161"/>
      <c r="CA44" s="161"/>
      <c r="CB44" s="161"/>
      <c r="CC44" s="161"/>
      <c r="CD44" s="161"/>
      <c r="CE44" s="161"/>
      <c r="CF44" s="161"/>
      <c r="CG44" s="161"/>
      <c r="CH44" s="161"/>
      <c r="CI44" s="161"/>
      <c r="CJ44" s="161"/>
      <c r="CK44" s="161"/>
      <c r="CL44" s="161"/>
      <c r="CM44" s="161"/>
      <c r="CN44" s="161"/>
      <c r="CO44" s="161"/>
      <c r="CP44" s="161"/>
      <c r="CQ44" s="161"/>
      <c r="CR44" s="161"/>
      <c r="CS44" s="161"/>
      <c r="CT44" s="161"/>
      <c r="CU44" s="161"/>
      <c r="CV44" s="161"/>
      <c r="CW44" s="161"/>
      <c r="CX44" s="161"/>
      <c r="CY44" s="161"/>
      <c r="CZ44" s="161"/>
      <c r="DA44" s="161"/>
      <c r="DB44" s="161"/>
      <c r="DC44" s="161"/>
      <c r="DD44" s="161"/>
      <c r="DE44" s="161"/>
      <c r="DF44" s="161"/>
      <c r="DG44" s="161"/>
      <c r="DH44" s="161"/>
      <c r="DI44" s="161"/>
      <c r="DJ44" s="161"/>
      <c r="DK44" s="161"/>
      <c r="DL44" s="161"/>
      <c r="DM44" s="161"/>
      <c r="DN44" s="161"/>
      <c r="DO44" s="161"/>
      <c r="DP44" s="161"/>
      <c r="DQ44" s="161"/>
      <c r="DR44" s="161"/>
      <c r="DS44" s="161"/>
      <c r="DT44" s="161"/>
      <c r="DU44" s="161"/>
      <c r="DV44" s="161"/>
      <c r="DW44" s="161"/>
      <c r="DX44" s="161"/>
      <c r="DY44" s="161"/>
      <c r="DZ44" s="161"/>
      <c r="EA44" s="161"/>
      <c r="EB44" s="161"/>
      <c r="EC44" s="161"/>
      <c r="ED44" s="161"/>
      <c r="EE44" s="161"/>
      <c r="EF44" s="161"/>
      <c r="EG44" s="161"/>
      <c r="EH44" s="161"/>
      <c r="EI44" s="161"/>
      <c r="EJ44" s="161"/>
      <c r="EK44" s="161"/>
      <c r="EL44" s="161"/>
      <c r="EM44" s="161"/>
      <c r="EN44" s="161"/>
      <c r="EO44" s="161"/>
      <c r="EP44" s="161"/>
      <c r="EQ44" s="161"/>
      <c r="ER44" s="161"/>
      <c r="ES44" s="161"/>
      <c r="ET44" s="161"/>
      <c r="EU44" s="161"/>
      <c r="EV44" s="161"/>
      <c r="EW44" s="161"/>
      <c r="EX44" s="161"/>
      <c r="EY44" s="161"/>
      <c r="EZ44" s="161"/>
      <c r="FA44" s="161"/>
      <c r="FB44" s="161"/>
      <c r="FC44" s="161"/>
      <c r="FD44" s="161"/>
      <c r="FE44" s="161"/>
      <c r="FF44" s="161"/>
      <c r="FG44" s="161"/>
      <c r="FH44" s="161"/>
      <c r="FI44" s="161"/>
      <c r="FJ44" s="161"/>
      <c r="FK44" s="161"/>
      <c r="FL44" s="161"/>
      <c r="FM44" s="161"/>
      <c r="FN44" s="161"/>
      <c r="FO44" s="161"/>
      <c r="FP44" s="161"/>
      <c r="FQ44" s="161"/>
      <c r="FR44" s="161"/>
      <c r="FS44" s="161"/>
      <c r="FT44" s="161"/>
      <c r="FU44" s="161"/>
      <c r="FV44" s="161"/>
      <c r="FW44" s="161"/>
      <c r="FX44" s="161"/>
      <c r="FY44" s="161"/>
      <c r="FZ44" s="161"/>
      <c r="GA44" s="161"/>
      <c r="GB44" s="161"/>
      <c r="GC44" s="161"/>
      <c r="GD44" s="161"/>
      <c r="GE44" s="161"/>
      <c r="GF44" s="161"/>
      <c r="GG44" s="161"/>
      <c r="GH44" s="161"/>
      <c r="GI44" s="161"/>
      <c r="GJ44" s="161"/>
      <c r="GK44" s="161"/>
      <c r="GL44" s="161"/>
      <c r="GM44" s="161"/>
      <c r="GN44" s="161"/>
      <c r="GO44" s="161"/>
      <c r="GP44" s="161"/>
      <c r="GQ44" s="161"/>
      <c r="GR44" s="161"/>
      <c r="GS44" s="161"/>
      <c r="GT44" s="161"/>
      <c r="GU44" s="161"/>
      <c r="GV44" s="161"/>
      <c r="GW44" s="161"/>
      <c r="GX44" s="161"/>
      <c r="GY44" s="161"/>
      <c r="GZ44" s="161"/>
      <c r="HA44" s="161"/>
      <c r="HB44" s="161"/>
      <c r="HC44" s="161"/>
      <c r="HD44" s="161"/>
      <c r="HE44" s="161"/>
      <c r="HF44" s="161"/>
      <c r="HG44" s="161"/>
      <c r="HH44" s="161"/>
      <c r="HI44" s="161"/>
      <c r="HJ44" s="161"/>
      <c r="HK44" s="161"/>
      <c r="HL44" s="161"/>
      <c r="HM44" s="161"/>
      <c r="HN44" s="161"/>
      <c r="HO44" s="161"/>
      <c r="HP44" s="161"/>
      <c r="HQ44" s="161"/>
      <c r="HR44" s="161"/>
      <c r="HS44" s="161"/>
      <c r="HT44" s="161"/>
      <c r="HU44" s="161"/>
      <c r="HV44" s="161"/>
      <c r="HW44" s="161"/>
      <c r="HX44" s="161"/>
      <c r="HY44" s="161"/>
      <c r="HZ44" s="161"/>
      <c r="IA44" s="161"/>
      <c r="IB44" s="161"/>
      <c r="IC44" s="161"/>
      <c r="ID44" s="161"/>
      <c r="IE44" s="161"/>
      <c r="IF44" s="161"/>
      <c r="IG44" s="161"/>
      <c r="IH44" s="161"/>
      <c r="II44" s="161"/>
      <c r="IJ44" s="161"/>
      <c r="IK44" s="161"/>
      <c r="IL44" s="161"/>
      <c r="IM44" s="161"/>
      <c r="IN44" s="161"/>
      <c r="IO44" s="161"/>
      <c r="IP44" s="161"/>
      <c r="IQ44" s="161"/>
      <c r="IR44" s="161"/>
      <c r="IS44" s="161"/>
      <c r="IT44" s="161"/>
      <c r="IU44" s="161"/>
    </row>
    <row r="45" spans="1:255" s="168" customFormat="1" ht="15.95" customHeight="1">
      <c r="A45" s="153" t="s">
        <v>102</v>
      </c>
      <c r="B45" s="406"/>
      <c r="C45" s="407"/>
      <c r="D45" s="408"/>
      <c r="E45" s="102"/>
      <c r="F45" s="101"/>
      <c r="G45" s="93"/>
      <c r="H45" s="174"/>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70"/>
      <c r="CL45" s="169"/>
      <c r="CM45" s="169"/>
      <c r="CN45" s="169"/>
      <c r="CO45" s="169"/>
      <c r="CP45" s="169"/>
      <c r="CQ45" s="169"/>
      <c r="CR45" s="169"/>
      <c r="CS45" s="169"/>
      <c r="CT45" s="169"/>
      <c r="CU45" s="169"/>
      <c r="CV45" s="169"/>
      <c r="CW45" s="169"/>
      <c r="CX45" s="169"/>
      <c r="CY45" s="169"/>
      <c r="CZ45" s="169"/>
      <c r="DA45" s="169"/>
      <c r="DB45" s="169"/>
      <c r="DC45" s="169"/>
      <c r="DD45" s="169"/>
      <c r="DE45" s="169"/>
      <c r="DF45" s="169"/>
      <c r="DG45" s="169"/>
      <c r="DH45" s="169"/>
      <c r="DI45" s="169"/>
      <c r="DJ45" s="169"/>
      <c r="DK45" s="169"/>
      <c r="DL45" s="169"/>
      <c r="DM45" s="169"/>
      <c r="DN45" s="169"/>
      <c r="DO45" s="169"/>
      <c r="DP45" s="169"/>
      <c r="DQ45" s="169"/>
      <c r="DR45" s="169"/>
      <c r="DS45" s="169"/>
      <c r="DT45" s="169"/>
      <c r="DU45" s="169"/>
      <c r="DV45" s="169"/>
      <c r="DW45" s="169"/>
      <c r="DX45" s="169"/>
      <c r="DY45" s="169"/>
      <c r="DZ45" s="169"/>
      <c r="EA45" s="169"/>
      <c r="EB45" s="169"/>
      <c r="EC45" s="169"/>
      <c r="ED45" s="169"/>
      <c r="EE45" s="169"/>
      <c r="EF45" s="169"/>
      <c r="EG45" s="169"/>
      <c r="EH45" s="169"/>
      <c r="EI45" s="169"/>
      <c r="EJ45" s="169"/>
      <c r="EK45" s="169"/>
      <c r="EL45" s="169"/>
      <c r="EM45" s="169"/>
      <c r="EN45" s="169"/>
      <c r="EO45" s="169"/>
      <c r="EP45" s="169"/>
      <c r="EQ45" s="169"/>
      <c r="ER45" s="169"/>
      <c r="ES45" s="169"/>
      <c r="ET45" s="169"/>
      <c r="EU45" s="169"/>
      <c r="EV45" s="169"/>
      <c r="EW45" s="169"/>
      <c r="EX45" s="169"/>
      <c r="EY45" s="169"/>
      <c r="EZ45" s="169"/>
      <c r="FA45" s="169"/>
      <c r="FB45" s="169"/>
      <c r="FC45" s="169"/>
      <c r="FD45" s="169"/>
      <c r="FE45" s="169"/>
      <c r="FF45" s="169"/>
      <c r="FG45" s="169"/>
      <c r="FH45" s="169"/>
      <c r="FI45" s="169"/>
      <c r="FJ45" s="169"/>
      <c r="FK45" s="169"/>
      <c r="FL45" s="169"/>
      <c r="FM45" s="169"/>
      <c r="FN45" s="169"/>
      <c r="FO45" s="169"/>
      <c r="FP45" s="169"/>
      <c r="FQ45" s="169"/>
      <c r="FR45" s="169"/>
      <c r="FS45" s="169"/>
      <c r="FT45" s="169"/>
      <c r="FU45" s="169"/>
      <c r="FV45" s="169"/>
      <c r="FW45" s="169"/>
      <c r="FX45" s="169"/>
      <c r="FY45" s="169"/>
      <c r="FZ45" s="169"/>
      <c r="GA45" s="169"/>
      <c r="GB45" s="169"/>
      <c r="GC45" s="169"/>
      <c r="GD45" s="169"/>
      <c r="GE45" s="169"/>
      <c r="GF45" s="169"/>
      <c r="GG45" s="169"/>
      <c r="GH45" s="169"/>
      <c r="GI45" s="169"/>
      <c r="GJ45" s="169"/>
      <c r="GK45" s="169"/>
      <c r="GL45" s="169"/>
      <c r="GM45" s="169"/>
      <c r="GN45" s="169"/>
      <c r="GO45" s="169"/>
      <c r="GP45" s="169"/>
      <c r="GQ45" s="169"/>
      <c r="GR45" s="169"/>
      <c r="GS45" s="169"/>
      <c r="GT45" s="169"/>
      <c r="GU45" s="169"/>
      <c r="GV45" s="169"/>
      <c r="GW45" s="169"/>
      <c r="GX45" s="169"/>
      <c r="GY45" s="169"/>
      <c r="GZ45" s="169"/>
      <c r="HA45" s="169"/>
      <c r="HB45" s="169"/>
      <c r="HC45" s="169"/>
      <c r="HD45" s="169"/>
      <c r="HE45" s="169"/>
      <c r="HF45" s="169"/>
      <c r="HG45" s="169"/>
      <c r="HH45" s="169"/>
      <c r="HI45" s="169"/>
      <c r="HJ45" s="169"/>
      <c r="HK45" s="169"/>
      <c r="HL45" s="169"/>
      <c r="HM45" s="169"/>
      <c r="HN45" s="169"/>
      <c r="HO45" s="169"/>
      <c r="HP45" s="169"/>
      <c r="HQ45" s="169"/>
      <c r="HR45" s="169"/>
      <c r="HS45" s="169"/>
      <c r="HT45" s="169"/>
      <c r="HU45" s="169"/>
      <c r="HV45" s="169"/>
      <c r="HW45" s="169"/>
      <c r="HX45" s="169"/>
      <c r="HY45" s="169"/>
      <c r="HZ45" s="169"/>
      <c r="IA45" s="169"/>
      <c r="IB45" s="169"/>
      <c r="IC45" s="169"/>
      <c r="ID45" s="169"/>
      <c r="IE45" s="169"/>
      <c r="IF45" s="169"/>
      <c r="IG45" s="169"/>
      <c r="IH45" s="169"/>
      <c r="II45" s="169"/>
      <c r="IJ45" s="169"/>
      <c r="IK45" s="169"/>
      <c r="IL45" s="169"/>
      <c r="IM45" s="169"/>
      <c r="IN45" s="169"/>
      <c r="IO45" s="169"/>
      <c r="IP45" s="169"/>
      <c r="IQ45" s="169"/>
      <c r="IR45" s="169"/>
      <c r="IS45" s="169"/>
      <c r="IT45" s="169"/>
      <c r="IU45" s="169"/>
    </row>
    <row r="46" spans="1:255" s="168" customFormat="1" ht="15.95" customHeight="1">
      <c r="A46" s="171" t="s">
        <v>103</v>
      </c>
      <c r="B46" s="366" t="s">
        <v>104</v>
      </c>
      <c r="C46" s="367"/>
      <c r="D46" s="368"/>
      <c r="E46" s="172">
        <f>SUM(E47:E49)</f>
        <v>0</v>
      </c>
      <c r="F46" s="171"/>
      <c r="G46" s="93"/>
      <c r="H46" s="174"/>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61"/>
      <c r="CK46" s="170"/>
      <c r="CL46" s="169"/>
      <c r="CM46" s="169"/>
      <c r="CN46" s="169"/>
      <c r="CO46" s="169"/>
      <c r="CP46" s="169"/>
      <c r="CQ46" s="169"/>
      <c r="CR46" s="169"/>
      <c r="CS46" s="169"/>
      <c r="CT46" s="169"/>
      <c r="CU46" s="169"/>
      <c r="CV46" s="169"/>
      <c r="CW46" s="169"/>
      <c r="CX46" s="169"/>
      <c r="CY46" s="169"/>
      <c r="CZ46" s="169"/>
      <c r="DA46" s="169"/>
      <c r="DB46" s="169"/>
      <c r="DC46" s="169"/>
      <c r="DD46" s="169"/>
      <c r="DE46" s="169"/>
      <c r="DF46" s="169"/>
      <c r="DG46" s="169"/>
      <c r="DH46" s="169"/>
      <c r="DI46" s="169"/>
      <c r="DJ46" s="169"/>
      <c r="DK46" s="169"/>
      <c r="DL46" s="169"/>
      <c r="DM46" s="169"/>
      <c r="DN46" s="169"/>
      <c r="DO46" s="169"/>
      <c r="DP46" s="169"/>
      <c r="DQ46" s="169"/>
      <c r="DR46" s="169"/>
      <c r="DS46" s="169"/>
      <c r="DT46" s="169"/>
      <c r="DU46" s="169"/>
      <c r="DV46" s="169"/>
      <c r="DW46" s="169"/>
      <c r="DX46" s="169"/>
      <c r="DY46" s="169"/>
      <c r="DZ46" s="169"/>
      <c r="EA46" s="169"/>
      <c r="EB46" s="169"/>
      <c r="EC46" s="169"/>
      <c r="ED46" s="169"/>
      <c r="EE46" s="169"/>
      <c r="EF46" s="169"/>
      <c r="EG46" s="169"/>
      <c r="EH46" s="169"/>
      <c r="EI46" s="169"/>
      <c r="EJ46" s="169"/>
      <c r="EK46" s="169"/>
      <c r="EL46" s="169"/>
      <c r="EM46" s="169"/>
      <c r="EN46" s="169"/>
      <c r="EO46" s="169"/>
      <c r="EP46" s="169"/>
      <c r="EQ46" s="169"/>
      <c r="ER46" s="169"/>
      <c r="ES46" s="169"/>
      <c r="ET46" s="169"/>
      <c r="EU46" s="169"/>
      <c r="EV46" s="169"/>
      <c r="EW46" s="169"/>
      <c r="EX46" s="169"/>
      <c r="EY46" s="169"/>
      <c r="EZ46" s="169"/>
      <c r="FA46" s="169"/>
      <c r="FB46" s="169"/>
      <c r="FC46" s="169"/>
      <c r="FD46" s="169"/>
      <c r="FE46" s="169"/>
      <c r="FF46" s="169"/>
      <c r="FG46" s="169"/>
      <c r="FH46" s="169"/>
      <c r="FI46" s="169"/>
      <c r="FJ46" s="169"/>
      <c r="FK46" s="169"/>
      <c r="FL46" s="169"/>
      <c r="FM46" s="169"/>
      <c r="FN46" s="169"/>
      <c r="FO46" s="169"/>
      <c r="FP46" s="169"/>
      <c r="FQ46" s="169"/>
      <c r="FR46" s="169"/>
      <c r="FS46" s="169"/>
      <c r="FT46" s="169"/>
      <c r="FU46" s="169"/>
      <c r="FV46" s="169"/>
      <c r="FW46" s="169"/>
      <c r="FX46" s="169"/>
      <c r="FY46" s="169"/>
      <c r="FZ46" s="169"/>
      <c r="GA46" s="169"/>
      <c r="GB46" s="169"/>
      <c r="GC46" s="169"/>
      <c r="GD46" s="169"/>
      <c r="GE46" s="169"/>
      <c r="GF46" s="169"/>
      <c r="GG46" s="169"/>
      <c r="GH46" s="169"/>
      <c r="GI46" s="169"/>
      <c r="GJ46" s="169"/>
      <c r="GK46" s="169"/>
      <c r="GL46" s="169"/>
      <c r="GM46" s="169"/>
      <c r="GN46" s="169"/>
      <c r="GO46" s="169"/>
      <c r="GP46" s="169"/>
      <c r="GQ46" s="169"/>
      <c r="GR46" s="169"/>
      <c r="GS46" s="169"/>
      <c r="GT46" s="169"/>
      <c r="GU46" s="169"/>
      <c r="GV46" s="169"/>
      <c r="GW46" s="169"/>
      <c r="GX46" s="169"/>
      <c r="GY46" s="169"/>
      <c r="GZ46" s="169"/>
      <c r="HA46" s="169"/>
      <c r="HB46" s="169"/>
      <c r="HC46" s="169"/>
      <c r="HD46" s="169"/>
      <c r="HE46" s="169"/>
      <c r="HF46" s="169"/>
      <c r="HG46" s="169"/>
      <c r="HH46" s="169"/>
      <c r="HI46" s="169"/>
      <c r="HJ46" s="169"/>
      <c r="HK46" s="169"/>
      <c r="HL46" s="169"/>
      <c r="HM46" s="169"/>
      <c r="HN46" s="169"/>
      <c r="HO46" s="169"/>
      <c r="HP46" s="169"/>
      <c r="HQ46" s="169"/>
      <c r="HR46" s="169"/>
      <c r="HS46" s="169"/>
      <c r="HT46" s="169"/>
      <c r="HU46" s="169"/>
      <c r="HV46" s="169"/>
      <c r="HW46" s="169"/>
      <c r="HX46" s="169"/>
      <c r="HY46" s="169"/>
      <c r="HZ46" s="169"/>
      <c r="IA46" s="169"/>
      <c r="IB46" s="169"/>
      <c r="IC46" s="169"/>
      <c r="ID46" s="169"/>
      <c r="IE46" s="169"/>
      <c r="IF46" s="169"/>
      <c r="IG46" s="169"/>
      <c r="IH46" s="169"/>
      <c r="II46" s="169"/>
      <c r="IJ46" s="169"/>
      <c r="IK46" s="169"/>
      <c r="IL46" s="169"/>
      <c r="IM46" s="169"/>
      <c r="IN46" s="169"/>
      <c r="IO46" s="169"/>
      <c r="IP46" s="169"/>
      <c r="IQ46" s="169"/>
      <c r="IR46" s="169"/>
      <c r="IS46" s="169"/>
      <c r="IT46" s="169"/>
      <c r="IU46" s="169"/>
    </row>
    <row r="47" spans="1:255" s="168" customFormat="1" ht="15.95" customHeight="1">
      <c r="A47" s="153" t="s">
        <v>43</v>
      </c>
      <c r="B47" s="357"/>
      <c r="C47" s="358"/>
      <c r="D47" s="359"/>
      <c r="E47" s="102"/>
      <c r="F47" s="101"/>
      <c r="G47" s="93"/>
      <c r="H47" s="174"/>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1"/>
      <c r="CK47" s="170"/>
      <c r="CL47" s="169"/>
      <c r="CM47" s="169"/>
      <c r="CN47" s="169"/>
      <c r="CO47" s="169"/>
      <c r="CP47" s="169"/>
      <c r="CQ47" s="169"/>
      <c r="CR47" s="169"/>
      <c r="CS47" s="169"/>
      <c r="CT47" s="169"/>
      <c r="CU47" s="169"/>
      <c r="CV47" s="169"/>
      <c r="CW47" s="169"/>
      <c r="CX47" s="169"/>
      <c r="CY47" s="169"/>
      <c r="CZ47" s="169"/>
      <c r="DA47" s="169"/>
      <c r="DB47" s="169"/>
      <c r="DC47" s="169"/>
      <c r="DD47" s="169"/>
      <c r="DE47" s="169"/>
      <c r="DF47" s="169"/>
      <c r="DG47" s="169"/>
      <c r="DH47" s="169"/>
      <c r="DI47" s="169"/>
      <c r="DJ47" s="169"/>
      <c r="DK47" s="169"/>
      <c r="DL47" s="169"/>
      <c r="DM47" s="169"/>
      <c r="DN47" s="169"/>
      <c r="DO47" s="169"/>
      <c r="DP47" s="169"/>
      <c r="DQ47" s="169"/>
      <c r="DR47" s="169"/>
      <c r="DS47" s="169"/>
      <c r="DT47" s="169"/>
      <c r="DU47" s="169"/>
      <c r="DV47" s="169"/>
      <c r="DW47" s="169"/>
      <c r="DX47" s="169"/>
      <c r="DY47" s="169"/>
      <c r="DZ47" s="169"/>
      <c r="EA47" s="169"/>
      <c r="EB47" s="169"/>
      <c r="EC47" s="169"/>
      <c r="ED47" s="169"/>
      <c r="EE47" s="169"/>
      <c r="EF47" s="169"/>
      <c r="EG47" s="169"/>
      <c r="EH47" s="169"/>
      <c r="EI47" s="169"/>
      <c r="EJ47" s="169"/>
      <c r="EK47" s="169"/>
      <c r="EL47" s="169"/>
      <c r="EM47" s="169"/>
      <c r="EN47" s="169"/>
      <c r="EO47" s="169"/>
      <c r="EP47" s="169"/>
      <c r="EQ47" s="169"/>
      <c r="ER47" s="169"/>
      <c r="ES47" s="169"/>
      <c r="ET47" s="169"/>
      <c r="EU47" s="169"/>
      <c r="EV47" s="169"/>
      <c r="EW47" s="169"/>
      <c r="EX47" s="169"/>
      <c r="EY47" s="169"/>
      <c r="EZ47" s="169"/>
      <c r="FA47" s="169"/>
      <c r="FB47" s="169"/>
      <c r="FC47" s="169"/>
      <c r="FD47" s="169"/>
      <c r="FE47" s="169"/>
      <c r="FF47" s="169"/>
      <c r="FG47" s="169"/>
      <c r="FH47" s="169"/>
      <c r="FI47" s="169"/>
      <c r="FJ47" s="169"/>
      <c r="FK47" s="169"/>
      <c r="FL47" s="169"/>
      <c r="FM47" s="169"/>
      <c r="FN47" s="169"/>
      <c r="FO47" s="169"/>
      <c r="FP47" s="169"/>
      <c r="FQ47" s="169"/>
      <c r="FR47" s="169"/>
      <c r="FS47" s="169"/>
      <c r="FT47" s="169"/>
      <c r="FU47" s="169"/>
      <c r="FV47" s="169"/>
      <c r="FW47" s="169"/>
      <c r="FX47" s="169"/>
      <c r="FY47" s="169"/>
      <c r="FZ47" s="169"/>
      <c r="GA47" s="169"/>
      <c r="GB47" s="169"/>
      <c r="GC47" s="169"/>
      <c r="GD47" s="169"/>
      <c r="GE47" s="169"/>
      <c r="GF47" s="169"/>
      <c r="GG47" s="169"/>
      <c r="GH47" s="169"/>
      <c r="GI47" s="169"/>
      <c r="GJ47" s="169"/>
      <c r="GK47" s="169"/>
      <c r="GL47" s="169"/>
      <c r="GM47" s="169"/>
      <c r="GN47" s="169"/>
      <c r="GO47" s="169"/>
      <c r="GP47" s="169"/>
      <c r="GQ47" s="169"/>
      <c r="GR47" s="169"/>
      <c r="GS47" s="169"/>
      <c r="GT47" s="169"/>
      <c r="GU47" s="169"/>
      <c r="GV47" s="169"/>
      <c r="GW47" s="169"/>
      <c r="GX47" s="169"/>
      <c r="GY47" s="169"/>
      <c r="GZ47" s="169"/>
      <c r="HA47" s="169"/>
      <c r="HB47" s="169"/>
      <c r="HC47" s="169"/>
      <c r="HD47" s="169"/>
      <c r="HE47" s="169"/>
      <c r="HF47" s="169"/>
      <c r="HG47" s="169"/>
      <c r="HH47" s="169"/>
      <c r="HI47" s="169"/>
      <c r="HJ47" s="169"/>
      <c r="HK47" s="169"/>
      <c r="HL47" s="169"/>
      <c r="HM47" s="169"/>
      <c r="HN47" s="169"/>
      <c r="HO47" s="169"/>
      <c r="HP47" s="169"/>
      <c r="HQ47" s="169"/>
      <c r="HR47" s="169"/>
      <c r="HS47" s="169"/>
      <c r="HT47" s="169"/>
      <c r="HU47" s="169"/>
      <c r="HV47" s="169"/>
      <c r="HW47" s="169"/>
      <c r="HX47" s="169"/>
      <c r="HY47" s="169"/>
      <c r="HZ47" s="169"/>
      <c r="IA47" s="169"/>
      <c r="IB47" s="169"/>
      <c r="IC47" s="169"/>
      <c r="ID47" s="169"/>
      <c r="IE47" s="169"/>
      <c r="IF47" s="169"/>
      <c r="IG47" s="169"/>
      <c r="IH47" s="169"/>
      <c r="II47" s="169"/>
      <c r="IJ47" s="169"/>
      <c r="IK47" s="169"/>
      <c r="IL47" s="169"/>
      <c r="IM47" s="169"/>
      <c r="IN47" s="169"/>
      <c r="IO47" s="169"/>
      <c r="IP47" s="169"/>
      <c r="IQ47" s="169"/>
      <c r="IR47" s="169"/>
      <c r="IS47" s="169"/>
      <c r="IT47" s="169"/>
      <c r="IU47" s="169"/>
    </row>
    <row r="48" spans="1:255" s="168" customFormat="1" ht="15.95" customHeight="1">
      <c r="A48" s="191" t="s">
        <v>45</v>
      </c>
      <c r="B48" s="222"/>
      <c r="C48" s="223"/>
      <c r="D48" s="224"/>
      <c r="E48" s="102"/>
      <c r="F48" s="101"/>
      <c r="G48" s="93"/>
      <c r="H48" s="174"/>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1"/>
      <c r="CJ48" s="161"/>
      <c r="CK48" s="170"/>
      <c r="CL48" s="169"/>
      <c r="CM48" s="169"/>
      <c r="CN48" s="169"/>
      <c r="CO48" s="169"/>
      <c r="CP48" s="169"/>
      <c r="CQ48" s="169"/>
      <c r="CR48" s="169"/>
      <c r="CS48" s="169"/>
      <c r="CT48" s="169"/>
      <c r="CU48" s="169"/>
      <c r="CV48" s="169"/>
      <c r="CW48" s="169"/>
      <c r="CX48" s="169"/>
      <c r="CY48" s="169"/>
      <c r="CZ48" s="169"/>
      <c r="DA48" s="169"/>
      <c r="DB48" s="169"/>
      <c r="DC48" s="169"/>
      <c r="DD48" s="169"/>
      <c r="DE48" s="169"/>
      <c r="DF48" s="169"/>
      <c r="DG48" s="169"/>
      <c r="DH48" s="169"/>
      <c r="DI48" s="169"/>
      <c r="DJ48" s="169"/>
      <c r="DK48" s="169"/>
      <c r="DL48" s="169"/>
      <c r="DM48" s="169"/>
      <c r="DN48" s="169"/>
      <c r="DO48" s="169"/>
      <c r="DP48" s="169"/>
      <c r="DQ48" s="169"/>
      <c r="DR48" s="169"/>
      <c r="DS48" s="169"/>
      <c r="DT48" s="169"/>
      <c r="DU48" s="169"/>
      <c r="DV48" s="169"/>
      <c r="DW48" s="169"/>
      <c r="DX48" s="169"/>
      <c r="DY48" s="169"/>
      <c r="DZ48" s="169"/>
      <c r="EA48" s="169"/>
      <c r="EB48" s="169"/>
      <c r="EC48" s="169"/>
      <c r="ED48" s="169"/>
      <c r="EE48" s="169"/>
      <c r="EF48" s="169"/>
      <c r="EG48" s="169"/>
      <c r="EH48" s="169"/>
      <c r="EI48" s="169"/>
      <c r="EJ48" s="169"/>
      <c r="EK48" s="169"/>
      <c r="EL48" s="169"/>
      <c r="EM48" s="169"/>
      <c r="EN48" s="169"/>
      <c r="EO48" s="169"/>
      <c r="EP48" s="169"/>
      <c r="EQ48" s="169"/>
      <c r="ER48" s="169"/>
      <c r="ES48" s="169"/>
      <c r="ET48" s="169"/>
      <c r="EU48" s="169"/>
      <c r="EV48" s="169"/>
      <c r="EW48" s="169"/>
      <c r="EX48" s="169"/>
      <c r="EY48" s="169"/>
      <c r="EZ48" s="169"/>
      <c r="FA48" s="169"/>
      <c r="FB48" s="169"/>
      <c r="FC48" s="169"/>
      <c r="FD48" s="169"/>
      <c r="FE48" s="169"/>
      <c r="FF48" s="169"/>
      <c r="FG48" s="169"/>
      <c r="FH48" s="169"/>
      <c r="FI48" s="169"/>
      <c r="FJ48" s="169"/>
      <c r="FK48" s="169"/>
      <c r="FL48" s="169"/>
      <c r="FM48" s="169"/>
      <c r="FN48" s="169"/>
      <c r="FO48" s="169"/>
      <c r="FP48" s="169"/>
      <c r="FQ48" s="169"/>
      <c r="FR48" s="169"/>
      <c r="FS48" s="169"/>
      <c r="FT48" s="169"/>
      <c r="FU48" s="169"/>
      <c r="FV48" s="169"/>
      <c r="FW48" s="169"/>
      <c r="FX48" s="169"/>
      <c r="FY48" s="169"/>
      <c r="FZ48" s="169"/>
      <c r="GA48" s="169"/>
      <c r="GB48" s="169"/>
      <c r="GC48" s="169"/>
      <c r="GD48" s="169"/>
      <c r="GE48" s="169"/>
      <c r="GF48" s="169"/>
      <c r="GG48" s="169"/>
      <c r="GH48" s="169"/>
      <c r="GI48" s="169"/>
      <c r="GJ48" s="169"/>
      <c r="GK48" s="169"/>
      <c r="GL48" s="169"/>
      <c r="GM48" s="169"/>
      <c r="GN48" s="169"/>
      <c r="GO48" s="169"/>
      <c r="GP48" s="169"/>
      <c r="GQ48" s="169"/>
      <c r="GR48" s="169"/>
      <c r="GS48" s="169"/>
      <c r="GT48" s="169"/>
      <c r="GU48" s="169"/>
      <c r="GV48" s="169"/>
      <c r="GW48" s="169"/>
      <c r="GX48" s="169"/>
      <c r="GY48" s="169"/>
      <c r="GZ48" s="169"/>
      <c r="HA48" s="169"/>
      <c r="HB48" s="169"/>
      <c r="HC48" s="169"/>
      <c r="HD48" s="169"/>
      <c r="HE48" s="169"/>
      <c r="HF48" s="169"/>
      <c r="HG48" s="169"/>
      <c r="HH48" s="169"/>
      <c r="HI48" s="169"/>
      <c r="HJ48" s="169"/>
      <c r="HK48" s="169"/>
      <c r="HL48" s="169"/>
      <c r="HM48" s="169"/>
      <c r="HN48" s="169"/>
      <c r="HO48" s="169"/>
      <c r="HP48" s="169"/>
      <c r="HQ48" s="169"/>
      <c r="HR48" s="169"/>
      <c r="HS48" s="169"/>
      <c r="HT48" s="169"/>
      <c r="HU48" s="169"/>
      <c r="HV48" s="169"/>
      <c r="HW48" s="169"/>
      <c r="HX48" s="169"/>
      <c r="HY48" s="169"/>
      <c r="HZ48" s="169"/>
      <c r="IA48" s="169"/>
      <c r="IB48" s="169"/>
      <c r="IC48" s="169"/>
      <c r="ID48" s="169"/>
      <c r="IE48" s="169"/>
      <c r="IF48" s="169"/>
      <c r="IG48" s="169"/>
      <c r="IH48" s="169"/>
      <c r="II48" s="169"/>
      <c r="IJ48" s="169"/>
      <c r="IK48" s="169"/>
      <c r="IL48" s="169"/>
      <c r="IM48" s="169"/>
      <c r="IN48" s="169"/>
      <c r="IO48" s="169"/>
      <c r="IP48" s="169"/>
      <c r="IQ48" s="169"/>
      <c r="IR48" s="169"/>
      <c r="IS48" s="169"/>
      <c r="IT48" s="169"/>
      <c r="IU48" s="169"/>
    </row>
    <row r="49" spans="1:255" s="168" customFormat="1" ht="15.95" customHeight="1">
      <c r="A49" s="191" t="s">
        <v>105</v>
      </c>
      <c r="B49" s="357"/>
      <c r="C49" s="358"/>
      <c r="D49" s="359"/>
      <c r="E49" s="102"/>
      <c r="F49" s="101"/>
      <c r="G49" s="93"/>
      <c r="H49" s="174"/>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1"/>
      <c r="BT49" s="161"/>
      <c r="BU49" s="161"/>
      <c r="BV49" s="161"/>
      <c r="BW49" s="161"/>
      <c r="BX49" s="161"/>
      <c r="BY49" s="161"/>
      <c r="BZ49" s="161"/>
      <c r="CA49" s="161"/>
      <c r="CB49" s="161"/>
      <c r="CC49" s="161"/>
      <c r="CD49" s="161"/>
      <c r="CE49" s="161"/>
      <c r="CF49" s="161"/>
      <c r="CG49" s="161"/>
      <c r="CH49" s="161"/>
      <c r="CI49" s="161"/>
      <c r="CJ49" s="161"/>
      <c r="CK49" s="170"/>
      <c r="CL49" s="169"/>
      <c r="CM49" s="169"/>
      <c r="CN49" s="169"/>
      <c r="CO49" s="169"/>
      <c r="CP49" s="169"/>
      <c r="CQ49" s="169"/>
      <c r="CR49" s="169"/>
      <c r="CS49" s="169"/>
      <c r="CT49" s="169"/>
      <c r="CU49" s="169"/>
      <c r="CV49" s="169"/>
      <c r="CW49" s="169"/>
      <c r="CX49" s="169"/>
      <c r="CY49" s="169"/>
      <c r="CZ49" s="169"/>
      <c r="DA49" s="169"/>
      <c r="DB49" s="169"/>
      <c r="DC49" s="169"/>
      <c r="DD49" s="169"/>
      <c r="DE49" s="169"/>
      <c r="DF49" s="169"/>
      <c r="DG49" s="169"/>
      <c r="DH49" s="169"/>
      <c r="DI49" s="169"/>
      <c r="DJ49" s="169"/>
      <c r="DK49" s="169"/>
      <c r="DL49" s="169"/>
      <c r="DM49" s="169"/>
      <c r="DN49" s="169"/>
      <c r="DO49" s="169"/>
      <c r="DP49" s="169"/>
      <c r="DQ49" s="169"/>
      <c r="DR49" s="169"/>
      <c r="DS49" s="169"/>
      <c r="DT49" s="169"/>
      <c r="DU49" s="169"/>
      <c r="DV49" s="169"/>
      <c r="DW49" s="169"/>
      <c r="DX49" s="169"/>
      <c r="DY49" s="169"/>
      <c r="DZ49" s="169"/>
      <c r="EA49" s="169"/>
      <c r="EB49" s="169"/>
      <c r="EC49" s="169"/>
      <c r="ED49" s="169"/>
      <c r="EE49" s="169"/>
      <c r="EF49" s="169"/>
      <c r="EG49" s="169"/>
      <c r="EH49" s="169"/>
      <c r="EI49" s="169"/>
      <c r="EJ49" s="169"/>
      <c r="EK49" s="169"/>
      <c r="EL49" s="169"/>
      <c r="EM49" s="169"/>
      <c r="EN49" s="169"/>
      <c r="EO49" s="169"/>
      <c r="EP49" s="169"/>
      <c r="EQ49" s="169"/>
      <c r="ER49" s="169"/>
      <c r="ES49" s="169"/>
      <c r="ET49" s="169"/>
      <c r="EU49" s="169"/>
      <c r="EV49" s="169"/>
      <c r="EW49" s="169"/>
      <c r="EX49" s="169"/>
      <c r="EY49" s="169"/>
      <c r="EZ49" s="169"/>
      <c r="FA49" s="169"/>
      <c r="FB49" s="169"/>
      <c r="FC49" s="169"/>
      <c r="FD49" s="169"/>
      <c r="FE49" s="169"/>
      <c r="FF49" s="169"/>
      <c r="FG49" s="169"/>
      <c r="FH49" s="169"/>
      <c r="FI49" s="169"/>
      <c r="FJ49" s="169"/>
      <c r="FK49" s="169"/>
      <c r="FL49" s="169"/>
      <c r="FM49" s="169"/>
      <c r="FN49" s="169"/>
      <c r="FO49" s="169"/>
      <c r="FP49" s="169"/>
      <c r="FQ49" s="169"/>
      <c r="FR49" s="169"/>
      <c r="FS49" s="169"/>
      <c r="FT49" s="169"/>
      <c r="FU49" s="169"/>
      <c r="FV49" s="169"/>
      <c r="FW49" s="169"/>
      <c r="FX49" s="169"/>
      <c r="FY49" s="169"/>
      <c r="FZ49" s="169"/>
      <c r="GA49" s="169"/>
      <c r="GB49" s="169"/>
      <c r="GC49" s="169"/>
      <c r="GD49" s="169"/>
      <c r="GE49" s="169"/>
      <c r="GF49" s="169"/>
      <c r="GG49" s="169"/>
      <c r="GH49" s="169"/>
      <c r="GI49" s="169"/>
      <c r="GJ49" s="169"/>
      <c r="GK49" s="169"/>
      <c r="GL49" s="169"/>
      <c r="GM49" s="169"/>
      <c r="GN49" s="169"/>
      <c r="GO49" s="169"/>
      <c r="GP49" s="169"/>
      <c r="GQ49" s="169"/>
      <c r="GR49" s="169"/>
      <c r="GS49" s="169"/>
      <c r="GT49" s="169"/>
      <c r="GU49" s="169"/>
      <c r="GV49" s="169"/>
      <c r="GW49" s="169"/>
      <c r="GX49" s="169"/>
      <c r="GY49" s="169"/>
      <c r="GZ49" s="169"/>
      <c r="HA49" s="169"/>
      <c r="HB49" s="169"/>
      <c r="HC49" s="169"/>
      <c r="HD49" s="169"/>
      <c r="HE49" s="169"/>
      <c r="HF49" s="169"/>
      <c r="HG49" s="169"/>
      <c r="HH49" s="169"/>
      <c r="HI49" s="169"/>
      <c r="HJ49" s="169"/>
      <c r="HK49" s="169"/>
      <c r="HL49" s="169"/>
      <c r="HM49" s="169"/>
      <c r="HN49" s="169"/>
      <c r="HO49" s="169"/>
      <c r="HP49" s="169"/>
      <c r="HQ49" s="169"/>
      <c r="HR49" s="169"/>
      <c r="HS49" s="169"/>
      <c r="HT49" s="169"/>
      <c r="HU49" s="169"/>
      <c r="HV49" s="169"/>
      <c r="HW49" s="169"/>
      <c r="HX49" s="169"/>
      <c r="HY49" s="169"/>
      <c r="HZ49" s="169"/>
      <c r="IA49" s="169"/>
      <c r="IB49" s="169"/>
      <c r="IC49" s="169"/>
      <c r="ID49" s="169"/>
      <c r="IE49" s="169"/>
      <c r="IF49" s="169"/>
      <c r="IG49" s="169"/>
      <c r="IH49" s="169"/>
      <c r="II49" s="169"/>
      <c r="IJ49" s="169"/>
      <c r="IK49" s="169"/>
      <c r="IL49" s="169"/>
      <c r="IM49" s="169"/>
      <c r="IN49" s="169"/>
      <c r="IO49" s="169"/>
      <c r="IP49" s="169"/>
      <c r="IQ49" s="169"/>
      <c r="IR49" s="169"/>
      <c r="IS49" s="169"/>
      <c r="IT49" s="169"/>
      <c r="IU49" s="169"/>
    </row>
    <row r="50" spans="1:255" s="93" customFormat="1" ht="15.95" customHeight="1">
      <c r="A50" s="171" t="s">
        <v>49</v>
      </c>
      <c r="B50" s="367" t="s">
        <v>106</v>
      </c>
      <c r="C50" s="367"/>
      <c r="D50" s="368"/>
      <c r="E50" s="182">
        <f>SUM(E51:E53)</f>
        <v>0</v>
      </c>
      <c r="F50" s="106"/>
      <c r="H50" s="174"/>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1"/>
      <c r="BW50" s="161"/>
      <c r="BX50" s="161"/>
      <c r="BY50" s="161"/>
      <c r="BZ50" s="161"/>
      <c r="CA50" s="161"/>
      <c r="CB50" s="161"/>
      <c r="CC50" s="161"/>
      <c r="CD50" s="161"/>
      <c r="CE50" s="161"/>
      <c r="CF50" s="161"/>
      <c r="CG50" s="161"/>
      <c r="CH50" s="161"/>
      <c r="CI50" s="161"/>
      <c r="CJ50" s="161"/>
      <c r="CK50" s="161"/>
      <c r="CL50" s="161"/>
      <c r="CM50" s="161"/>
      <c r="CN50" s="161"/>
      <c r="CO50" s="161"/>
      <c r="CP50" s="161"/>
      <c r="CQ50" s="161"/>
      <c r="CR50" s="161"/>
      <c r="CS50" s="161"/>
      <c r="CT50" s="161"/>
      <c r="CU50" s="161"/>
      <c r="CV50" s="161"/>
      <c r="CW50" s="161"/>
      <c r="CX50" s="161"/>
      <c r="CY50" s="161"/>
      <c r="CZ50" s="161"/>
      <c r="DA50" s="161"/>
      <c r="DB50" s="161"/>
      <c r="DC50" s="161"/>
      <c r="DD50" s="161"/>
      <c r="DE50" s="161"/>
      <c r="DF50" s="161"/>
      <c r="DG50" s="161"/>
      <c r="DH50" s="161"/>
      <c r="DI50" s="161"/>
      <c r="DJ50" s="161"/>
      <c r="DK50" s="161"/>
      <c r="DL50" s="161"/>
      <c r="DM50" s="161"/>
      <c r="DN50" s="161"/>
      <c r="DO50" s="161"/>
      <c r="DP50" s="161"/>
      <c r="DQ50" s="161"/>
      <c r="DR50" s="161"/>
      <c r="DS50" s="161"/>
      <c r="DT50" s="161"/>
      <c r="DU50" s="161"/>
      <c r="DV50" s="161"/>
      <c r="DW50" s="161"/>
      <c r="DX50" s="161"/>
      <c r="DY50" s="161"/>
      <c r="DZ50" s="161"/>
      <c r="EA50" s="161"/>
      <c r="EB50" s="161"/>
      <c r="EC50" s="161"/>
      <c r="ED50" s="161"/>
      <c r="EE50" s="161"/>
      <c r="EF50" s="161"/>
      <c r="EG50" s="161"/>
      <c r="EH50" s="161"/>
      <c r="EI50" s="161"/>
      <c r="EJ50" s="161"/>
      <c r="EK50" s="161"/>
      <c r="EL50" s="161"/>
      <c r="EM50" s="161"/>
      <c r="EN50" s="161"/>
      <c r="EO50" s="161"/>
      <c r="EP50" s="161"/>
      <c r="EQ50" s="161"/>
      <c r="ER50" s="161"/>
      <c r="ES50" s="161"/>
      <c r="ET50" s="161"/>
      <c r="EU50" s="161"/>
      <c r="EV50" s="161"/>
      <c r="EW50" s="161"/>
      <c r="EX50" s="161"/>
      <c r="EY50" s="161"/>
      <c r="EZ50" s="161"/>
      <c r="FA50" s="161"/>
      <c r="FB50" s="161"/>
      <c r="FC50" s="161"/>
      <c r="FD50" s="161"/>
      <c r="FE50" s="161"/>
      <c r="FF50" s="161"/>
      <c r="FG50" s="161"/>
      <c r="FH50" s="161"/>
      <c r="FI50" s="161"/>
      <c r="FJ50" s="161"/>
      <c r="FK50" s="161"/>
      <c r="FL50" s="161"/>
      <c r="FM50" s="161"/>
      <c r="FN50" s="161"/>
      <c r="FO50" s="161"/>
      <c r="FP50" s="161"/>
      <c r="FQ50" s="161"/>
      <c r="FR50" s="161"/>
      <c r="FS50" s="161"/>
      <c r="FT50" s="161"/>
      <c r="FU50" s="161"/>
      <c r="FV50" s="161"/>
      <c r="FW50" s="161"/>
      <c r="FX50" s="161"/>
      <c r="FY50" s="161"/>
      <c r="FZ50" s="161"/>
      <c r="GA50" s="161"/>
      <c r="GB50" s="161"/>
      <c r="GC50" s="161"/>
      <c r="GD50" s="161"/>
      <c r="GE50" s="161"/>
      <c r="GF50" s="161"/>
      <c r="GG50" s="161"/>
      <c r="GH50" s="161"/>
      <c r="GI50" s="161"/>
      <c r="GJ50" s="161"/>
      <c r="GK50" s="161"/>
      <c r="GL50" s="161"/>
      <c r="GM50" s="161"/>
      <c r="GN50" s="161"/>
      <c r="GO50" s="161"/>
      <c r="GP50" s="161"/>
      <c r="GQ50" s="161"/>
      <c r="GR50" s="161"/>
      <c r="GS50" s="161"/>
      <c r="GT50" s="161"/>
      <c r="GU50" s="161"/>
      <c r="GV50" s="161"/>
      <c r="GW50" s="161"/>
      <c r="GX50" s="161"/>
      <c r="GY50" s="161"/>
      <c r="GZ50" s="161"/>
      <c r="HA50" s="161"/>
      <c r="HB50" s="161"/>
      <c r="HC50" s="161"/>
      <c r="HD50" s="161"/>
      <c r="HE50" s="161"/>
      <c r="HF50" s="161"/>
      <c r="HG50" s="161"/>
      <c r="HH50" s="161"/>
      <c r="HI50" s="161"/>
      <c r="HJ50" s="161"/>
      <c r="HK50" s="161"/>
      <c r="HL50" s="161"/>
      <c r="HM50" s="161"/>
      <c r="HN50" s="161"/>
      <c r="HO50" s="161"/>
      <c r="HP50" s="161"/>
      <c r="HQ50" s="161"/>
      <c r="HR50" s="161"/>
      <c r="HS50" s="161"/>
      <c r="HT50" s="161"/>
      <c r="HU50" s="161"/>
      <c r="HV50" s="161"/>
      <c r="HW50" s="161"/>
      <c r="HX50" s="161"/>
      <c r="HY50" s="161"/>
      <c r="HZ50" s="161"/>
      <c r="IA50" s="161"/>
      <c r="IB50" s="161"/>
      <c r="IC50" s="161"/>
      <c r="ID50" s="161"/>
      <c r="IE50" s="161"/>
      <c r="IF50" s="161"/>
      <c r="IG50" s="161"/>
      <c r="IH50" s="161"/>
      <c r="II50" s="161"/>
      <c r="IJ50" s="161"/>
      <c r="IK50" s="161"/>
      <c r="IL50" s="161"/>
      <c r="IM50" s="161"/>
      <c r="IN50" s="161"/>
      <c r="IO50" s="161"/>
      <c r="IP50" s="161"/>
      <c r="IQ50" s="161"/>
      <c r="IR50" s="161"/>
      <c r="IS50" s="161"/>
      <c r="IT50" s="161"/>
      <c r="IU50" s="161"/>
    </row>
    <row r="51" spans="1:255" s="96" customFormat="1" ht="15.95" customHeight="1">
      <c r="A51" s="192" t="s">
        <v>107</v>
      </c>
      <c r="B51" s="357"/>
      <c r="C51" s="358"/>
      <c r="D51" s="359"/>
      <c r="E51" s="183"/>
      <c r="F51" s="103"/>
      <c r="G51" s="93"/>
      <c r="H51" s="174"/>
      <c r="I51" s="161"/>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5"/>
      <c r="EB51" s="95"/>
      <c r="EC51" s="95"/>
      <c r="ED51" s="95"/>
      <c r="EE51" s="95"/>
      <c r="EF51" s="95"/>
      <c r="EG51" s="95"/>
      <c r="EH51" s="95"/>
      <c r="EI51" s="95"/>
      <c r="EJ51" s="95"/>
      <c r="EK51" s="95"/>
      <c r="EL51" s="95"/>
      <c r="EM51" s="95"/>
      <c r="EN51" s="95"/>
      <c r="EO51" s="95"/>
      <c r="EP51" s="95"/>
      <c r="EQ51" s="95"/>
      <c r="ER51" s="95"/>
      <c r="ES51" s="95"/>
      <c r="ET51" s="95"/>
      <c r="EU51" s="95"/>
      <c r="EV51" s="95"/>
      <c r="EW51" s="95"/>
      <c r="EX51" s="95"/>
      <c r="EY51" s="95"/>
      <c r="EZ51" s="95"/>
      <c r="FA51" s="95"/>
      <c r="FB51" s="95"/>
      <c r="FC51" s="95"/>
      <c r="FD51" s="95"/>
      <c r="FE51" s="95"/>
      <c r="FF51" s="95"/>
      <c r="FG51" s="95"/>
      <c r="FH51" s="95"/>
      <c r="FI51" s="95"/>
      <c r="FJ51" s="95"/>
      <c r="FK51" s="95"/>
      <c r="FL51" s="95"/>
      <c r="FM51" s="95"/>
      <c r="FN51" s="95"/>
      <c r="FO51" s="95"/>
      <c r="FP51" s="95"/>
      <c r="FQ51" s="95"/>
      <c r="FR51" s="95"/>
      <c r="FS51" s="95"/>
      <c r="FT51" s="95"/>
      <c r="FU51" s="95"/>
      <c r="FV51" s="95"/>
      <c r="FW51" s="95"/>
      <c r="FX51" s="95"/>
      <c r="FY51" s="95"/>
      <c r="FZ51" s="95"/>
      <c r="GA51" s="95"/>
      <c r="GB51" s="95"/>
      <c r="GC51" s="95"/>
      <c r="GD51" s="95"/>
      <c r="GE51" s="95"/>
      <c r="GF51" s="95"/>
      <c r="GG51" s="95"/>
      <c r="GH51" s="95"/>
      <c r="GI51" s="95"/>
      <c r="GJ51" s="95"/>
      <c r="GK51" s="95"/>
      <c r="GL51" s="95"/>
      <c r="GM51" s="95"/>
      <c r="GN51" s="95"/>
      <c r="GO51" s="95"/>
      <c r="GP51" s="95"/>
      <c r="GQ51" s="95"/>
      <c r="GR51" s="95"/>
      <c r="GS51" s="95"/>
      <c r="GT51" s="95"/>
      <c r="GU51" s="95"/>
      <c r="GV51" s="95"/>
      <c r="GW51" s="95"/>
      <c r="GX51" s="95"/>
      <c r="GY51" s="95"/>
      <c r="GZ51" s="95"/>
      <c r="HA51" s="95"/>
      <c r="HB51" s="95"/>
      <c r="HC51" s="95"/>
      <c r="HD51" s="95"/>
      <c r="HE51" s="95"/>
      <c r="HF51" s="95"/>
      <c r="HG51" s="95"/>
      <c r="HH51" s="95"/>
      <c r="HI51" s="95"/>
      <c r="HJ51" s="95"/>
      <c r="HK51" s="95"/>
      <c r="HL51" s="95"/>
      <c r="HM51" s="95"/>
      <c r="HN51" s="95"/>
      <c r="HO51" s="95"/>
      <c r="HP51" s="95"/>
      <c r="HQ51" s="95"/>
      <c r="HR51" s="95"/>
      <c r="HS51" s="95"/>
      <c r="HT51" s="95"/>
      <c r="HU51" s="95"/>
      <c r="HV51" s="95"/>
      <c r="HW51" s="95"/>
      <c r="HX51" s="95"/>
      <c r="HY51" s="95"/>
      <c r="HZ51" s="95"/>
      <c r="IA51" s="95"/>
      <c r="IB51" s="95"/>
      <c r="IC51" s="95"/>
      <c r="ID51" s="95"/>
      <c r="IE51" s="95"/>
      <c r="IF51" s="95"/>
      <c r="IG51" s="95"/>
      <c r="IH51" s="95"/>
      <c r="II51" s="95"/>
      <c r="IJ51" s="95"/>
      <c r="IK51" s="95"/>
      <c r="IL51" s="95"/>
      <c r="IM51" s="95"/>
      <c r="IN51" s="95"/>
      <c r="IO51" s="95"/>
      <c r="IP51" s="95"/>
      <c r="IQ51" s="95"/>
      <c r="IR51" s="95"/>
      <c r="IS51" s="95"/>
      <c r="IT51" s="95"/>
      <c r="IU51" s="95"/>
    </row>
    <row r="52" spans="1:255" s="96" customFormat="1" ht="15.95" customHeight="1">
      <c r="A52" s="181" t="s">
        <v>108</v>
      </c>
      <c r="B52" s="357"/>
      <c r="C52" s="358"/>
      <c r="D52" s="359"/>
      <c r="E52" s="167"/>
      <c r="F52" s="177"/>
      <c r="G52" s="93"/>
      <c r="H52" s="94"/>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c r="EO52" s="95"/>
      <c r="EP52" s="95"/>
      <c r="EQ52" s="95"/>
      <c r="ER52" s="95"/>
      <c r="ES52" s="95"/>
      <c r="ET52" s="95"/>
      <c r="EU52" s="95"/>
      <c r="EV52" s="95"/>
      <c r="EW52" s="95"/>
      <c r="EX52" s="95"/>
      <c r="EY52" s="95"/>
      <c r="EZ52" s="95"/>
      <c r="FA52" s="95"/>
      <c r="FB52" s="95"/>
      <c r="FC52" s="95"/>
      <c r="FD52" s="95"/>
      <c r="FE52" s="95"/>
      <c r="FF52" s="95"/>
      <c r="FG52" s="95"/>
      <c r="FH52" s="95"/>
      <c r="FI52" s="95"/>
      <c r="FJ52" s="95"/>
      <c r="FK52" s="95"/>
      <c r="FL52" s="95"/>
      <c r="FM52" s="95"/>
      <c r="FN52" s="95"/>
      <c r="FO52" s="95"/>
      <c r="FP52" s="95"/>
      <c r="FQ52" s="95"/>
      <c r="FR52" s="95"/>
      <c r="FS52" s="95"/>
      <c r="FT52" s="95"/>
      <c r="FU52" s="95"/>
      <c r="FV52" s="95"/>
      <c r="FW52" s="95"/>
      <c r="FX52" s="95"/>
      <c r="FY52" s="95"/>
      <c r="FZ52" s="95"/>
      <c r="GA52" s="95"/>
      <c r="GB52" s="95"/>
      <c r="GC52" s="95"/>
      <c r="GD52" s="95"/>
      <c r="GE52" s="95"/>
      <c r="GF52" s="95"/>
      <c r="GG52" s="95"/>
      <c r="GH52" s="95"/>
      <c r="GI52" s="95"/>
      <c r="GJ52" s="95"/>
      <c r="GK52" s="95"/>
      <c r="GL52" s="95"/>
      <c r="GM52" s="95"/>
      <c r="GN52" s="95"/>
      <c r="GO52" s="95"/>
      <c r="GP52" s="95"/>
      <c r="GQ52" s="95"/>
      <c r="GR52" s="95"/>
      <c r="GS52" s="95"/>
      <c r="GT52" s="95"/>
      <c r="GU52" s="95"/>
      <c r="GV52" s="95"/>
      <c r="GW52" s="95"/>
      <c r="GX52" s="95"/>
      <c r="GY52" s="95"/>
      <c r="GZ52" s="95"/>
      <c r="HA52" s="95"/>
      <c r="HB52" s="95"/>
      <c r="HC52" s="95"/>
      <c r="HD52" s="95"/>
      <c r="HE52" s="95"/>
      <c r="HF52" s="95"/>
      <c r="HG52" s="95"/>
      <c r="HH52" s="95"/>
      <c r="HI52" s="95"/>
      <c r="HJ52" s="95"/>
      <c r="HK52" s="95"/>
      <c r="HL52" s="95"/>
      <c r="HM52" s="95"/>
      <c r="HN52" s="95"/>
      <c r="HO52" s="95"/>
      <c r="HP52" s="95"/>
      <c r="HQ52" s="95"/>
      <c r="HR52" s="95"/>
      <c r="HS52" s="95"/>
      <c r="HT52" s="95"/>
      <c r="HU52" s="95"/>
      <c r="HV52" s="95"/>
      <c r="HW52" s="95"/>
      <c r="HX52" s="95"/>
      <c r="HY52" s="95"/>
      <c r="HZ52" s="95"/>
      <c r="IA52" s="95"/>
      <c r="IB52" s="95"/>
      <c r="IC52" s="95"/>
      <c r="ID52" s="95"/>
      <c r="IE52" s="95"/>
      <c r="IF52" s="95"/>
      <c r="IG52" s="95"/>
      <c r="IH52" s="95"/>
      <c r="II52" s="95"/>
      <c r="IJ52" s="95"/>
      <c r="IK52" s="95"/>
      <c r="IL52" s="95"/>
      <c r="IM52" s="95"/>
      <c r="IN52" s="95"/>
      <c r="IO52" s="95"/>
      <c r="IP52" s="95"/>
      <c r="IQ52" s="95"/>
      <c r="IR52" s="95"/>
      <c r="IS52" s="95"/>
      <c r="IT52" s="95"/>
      <c r="IU52" s="95"/>
    </row>
    <row r="53" spans="1:255" s="96" customFormat="1" ht="15.95" customHeight="1">
      <c r="A53" s="181" t="s">
        <v>109</v>
      </c>
      <c r="B53" s="357"/>
      <c r="C53" s="358"/>
      <c r="D53" s="359"/>
      <c r="E53" s="176"/>
      <c r="F53" s="177"/>
      <c r="G53" s="93"/>
      <c r="H53" s="94"/>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c r="HD53" s="95"/>
      <c r="HE53" s="95"/>
      <c r="HF53" s="95"/>
      <c r="HG53" s="95"/>
      <c r="HH53" s="95"/>
      <c r="HI53" s="95"/>
      <c r="HJ53" s="95"/>
      <c r="HK53" s="95"/>
      <c r="HL53" s="95"/>
      <c r="HM53" s="95"/>
      <c r="HN53" s="95"/>
      <c r="HO53" s="95"/>
      <c r="HP53" s="95"/>
      <c r="HQ53" s="95"/>
      <c r="HR53" s="95"/>
      <c r="HS53" s="95"/>
      <c r="HT53" s="95"/>
      <c r="HU53" s="95"/>
      <c r="HV53" s="95"/>
      <c r="HW53" s="95"/>
      <c r="HX53" s="95"/>
      <c r="HY53" s="95"/>
      <c r="HZ53" s="95"/>
      <c r="IA53" s="95"/>
      <c r="IB53" s="95"/>
      <c r="IC53" s="95"/>
      <c r="ID53" s="95"/>
      <c r="IE53" s="95"/>
      <c r="IF53" s="95"/>
      <c r="IG53" s="95"/>
      <c r="IH53" s="95"/>
      <c r="II53" s="95"/>
      <c r="IJ53" s="95"/>
      <c r="IK53" s="95"/>
      <c r="IL53" s="95"/>
      <c r="IM53" s="95"/>
      <c r="IN53" s="95"/>
      <c r="IO53" s="95"/>
      <c r="IP53" s="95"/>
      <c r="IQ53" s="95"/>
      <c r="IR53" s="95"/>
      <c r="IS53" s="95"/>
      <c r="IT53" s="95"/>
      <c r="IU53" s="95"/>
    </row>
    <row r="54" spans="1:255" s="189" customFormat="1" ht="15.95" customHeight="1">
      <c r="A54" s="184" t="s">
        <v>54</v>
      </c>
      <c r="B54" s="366" t="s">
        <v>110</v>
      </c>
      <c r="C54" s="367"/>
      <c r="D54" s="368"/>
      <c r="E54" s="225">
        <v>0</v>
      </c>
      <c r="F54" s="171"/>
      <c r="G54" s="186"/>
      <c r="H54" s="187"/>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8"/>
      <c r="BQ54" s="188"/>
      <c r="BR54" s="188"/>
      <c r="BS54" s="188"/>
      <c r="BT54" s="188"/>
      <c r="BU54" s="188"/>
      <c r="BV54" s="188"/>
      <c r="BW54" s="188"/>
      <c r="BX54" s="188"/>
      <c r="BY54" s="188"/>
      <c r="BZ54" s="188"/>
      <c r="CA54" s="188"/>
      <c r="CB54" s="188"/>
      <c r="CC54" s="188"/>
      <c r="CD54" s="188"/>
      <c r="CE54" s="188"/>
      <c r="CF54" s="188"/>
      <c r="CG54" s="188"/>
      <c r="CH54" s="188"/>
      <c r="CI54" s="188"/>
      <c r="CJ54" s="188"/>
      <c r="CK54" s="188"/>
      <c r="CL54" s="188"/>
      <c r="CM54" s="188"/>
      <c r="CN54" s="188"/>
      <c r="CO54" s="188"/>
      <c r="CP54" s="188"/>
      <c r="CQ54" s="188"/>
      <c r="CR54" s="188"/>
      <c r="CS54" s="188"/>
      <c r="CT54" s="188"/>
      <c r="CU54" s="188"/>
      <c r="CV54" s="188"/>
      <c r="CW54" s="188"/>
      <c r="CX54" s="188"/>
      <c r="CY54" s="188"/>
      <c r="CZ54" s="188"/>
      <c r="DA54" s="188"/>
      <c r="DB54" s="188"/>
      <c r="DC54" s="188"/>
      <c r="DD54" s="188"/>
      <c r="DE54" s="188"/>
      <c r="DF54" s="188"/>
      <c r="DG54" s="188"/>
      <c r="DH54" s="188"/>
      <c r="DI54" s="188"/>
      <c r="DJ54" s="188"/>
      <c r="DK54" s="188"/>
      <c r="DL54" s="188"/>
      <c r="DM54" s="188"/>
      <c r="DN54" s="188"/>
      <c r="DO54" s="188"/>
      <c r="DP54" s="188"/>
      <c r="DQ54" s="188"/>
      <c r="DR54" s="188"/>
      <c r="DS54" s="188"/>
      <c r="DT54" s="188"/>
      <c r="DU54" s="188"/>
      <c r="DV54" s="188"/>
      <c r="DW54" s="188"/>
      <c r="DX54" s="188"/>
      <c r="DY54" s="188"/>
      <c r="DZ54" s="188"/>
      <c r="EA54" s="188"/>
      <c r="EB54" s="188"/>
      <c r="EC54" s="188"/>
      <c r="ED54" s="188"/>
      <c r="EE54" s="188"/>
      <c r="EF54" s="188"/>
      <c r="EG54" s="188"/>
      <c r="EH54" s="188"/>
      <c r="EI54" s="188"/>
      <c r="EJ54" s="188"/>
      <c r="EK54" s="188"/>
      <c r="EL54" s="188"/>
      <c r="EM54" s="188"/>
      <c r="EN54" s="188"/>
      <c r="EO54" s="188"/>
      <c r="EP54" s="188"/>
      <c r="EQ54" s="188"/>
      <c r="ER54" s="188"/>
      <c r="ES54" s="188"/>
      <c r="ET54" s="188"/>
      <c r="EU54" s="188"/>
      <c r="EV54" s="188"/>
      <c r="EW54" s="188"/>
      <c r="EX54" s="188"/>
      <c r="EY54" s="188"/>
      <c r="EZ54" s="188"/>
      <c r="FA54" s="188"/>
      <c r="FB54" s="188"/>
      <c r="FC54" s="188"/>
      <c r="FD54" s="188"/>
      <c r="FE54" s="188"/>
      <c r="FF54" s="188"/>
      <c r="FG54" s="188"/>
      <c r="FH54" s="188"/>
      <c r="FI54" s="188"/>
      <c r="FJ54" s="188"/>
      <c r="FK54" s="188"/>
      <c r="FL54" s="188"/>
      <c r="FM54" s="188"/>
      <c r="FN54" s="188"/>
      <c r="FO54" s="188"/>
      <c r="FP54" s="188"/>
      <c r="FQ54" s="188"/>
      <c r="FR54" s="188"/>
      <c r="FS54" s="188"/>
      <c r="FT54" s="188"/>
      <c r="FU54" s="188"/>
      <c r="FV54" s="188"/>
      <c r="FW54" s="188"/>
      <c r="FX54" s="188"/>
      <c r="FY54" s="188"/>
      <c r="FZ54" s="188"/>
      <c r="GA54" s="188"/>
      <c r="GB54" s="188"/>
      <c r="GC54" s="188"/>
      <c r="GD54" s="188"/>
      <c r="GE54" s="188"/>
      <c r="GF54" s="188"/>
      <c r="GG54" s="188"/>
      <c r="GH54" s="188"/>
      <c r="GI54" s="188"/>
      <c r="GJ54" s="188"/>
      <c r="GK54" s="188"/>
      <c r="GL54" s="188"/>
      <c r="GM54" s="188"/>
      <c r="GN54" s="188"/>
      <c r="GO54" s="188"/>
      <c r="GP54" s="188"/>
      <c r="GQ54" s="188"/>
      <c r="GR54" s="188"/>
      <c r="GS54" s="188"/>
      <c r="GT54" s="188"/>
      <c r="GU54" s="188"/>
      <c r="GV54" s="188"/>
      <c r="GW54" s="188"/>
      <c r="GX54" s="188"/>
      <c r="GY54" s="188"/>
      <c r="GZ54" s="188"/>
      <c r="HA54" s="188"/>
      <c r="HB54" s="188"/>
      <c r="HC54" s="188"/>
      <c r="HD54" s="188"/>
      <c r="HE54" s="188"/>
      <c r="HF54" s="188"/>
      <c r="HG54" s="188"/>
      <c r="HH54" s="188"/>
      <c r="HI54" s="188"/>
      <c r="HJ54" s="188"/>
      <c r="HK54" s="188"/>
      <c r="HL54" s="188"/>
      <c r="HM54" s="188"/>
      <c r="HN54" s="188"/>
      <c r="HO54" s="188"/>
      <c r="HP54" s="188"/>
      <c r="HQ54" s="188"/>
      <c r="HR54" s="188"/>
      <c r="HS54" s="188"/>
      <c r="HT54" s="188"/>
      <c r="HU54" s="188"/>
      <c r="HV54" s="188"/>
      <c r="HW54" s="188"/>
      <c r="HX54" s="188"/>
      <c r="HY54" s="188"/>
      <c r="HZ54" s="188"/>
      <c r="IA54" s="188"/>
      <c r="IB54" s="188"/>
      <c r="IC54" s="188"/>
      <c r="ID54" s="188"/>
      <c r="IE54" s="188"/>
      <c r="IF54" s="188"/>
      <c r="IG54" s="188"/>
      <c r="IH54" s="188"/>
      <c r="II54" s="188"/>
      <c r="IJ54" s="188"/>
      <c r="IK54" s="188"/>
      <c r="IL54" s="188"/>
      <c r="IM54" s="188"/>
      <c r="IN54" s="188"/>
      <c r="IO54" s="188"/>
      <c r="IP54" s="188"/>
      <c r="IQ54" s="188"/>
      <c r="IR54" s="188"/>
      <c r="IS54" s="188"/>
      <c r="IT54" s="188"/>
      <c r="IU54" s="188"/>
    </row>
    <row r="55" spans="1:255" s="189" customFormat="1" ht="15.95" customHeight="1">
      <c r="A55" s="105"/>
      <c r="B55" s="366" t="s">
        <v>96</v>
      </c>
      <c r="C55" s="367"/>
      <c r="D55" s="368"/>
      <c r="E55" s="178">
        <f>SUM(E43)+(E46)+(E50)+(E54)</f>
        <v>0</v>
      </c>
      <c r="F55" s="185"/>
      <c r="G55" s="186"/>
      <c r="H55" s="187"/>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188"/>
      <c r="AN55" s="188"/>
      <c r="AO55" s="188"/>
      <c r="AP55" s="188"/>
      <c r="AQ55" s="188"/>
      <c r="AR55" s="188"/>
      <c r="AS55" s="188"/>
      <c r="AT55" s="188"/>
      <c r="AU55" s="188"/>
      <c r="AV55" s="188"/>
      <c r="AW55" s="188"/>
      <c r="AX55" s="188"/>
      <c r="AY55" s="188"/>
      <c r="AZ55" s="188"/>
      <c r="BA55" s="188"/>
      <c r="BB55" s="188"/>
      <c r="BC55" s="188"/>
      <c r="BD55" s="188"/>
      <c r="BE55" s="188"/>
      <c r="BF55" s="188"/>
      <c r="BG55" s="188"/>
      <c r="BH55" s="188"/>
      <c r="BI55" s="188"/>
      <c r="BJ55" s="188"/>
      <c r="BK55" s="188"/>
      <c r="BL55" s="188"/>
      <c r="BM55" s="188"/>
      <c r="BN55" s="188"/>
      <c r="BO55" s="188"/>
      <c r="BP55" s="188"/>
      <c r="BQ55" s="188"/>
      <c r="BR55" s="188"/>
      <c r="BS55" s="188"/>
      <c r="BT55" s="188"/>
      <c r="BU55" s="188"/>
      <c r="BV55" s="188"/>
      <c r="BW55" s="188"/>
      <c r="BX55" s="188"/>
      <c r="BY55" s="188"/>
      <c r="BZ55" s="188"/>
      <c r="CA55" s="188"/>
      <c r="CB55" s="188"/>
      <c r="CC55" s="188"/>
      <c r="CD55" s="188"/>
      <c r="CE55" s="188"/>
      <c r="CF55" s="188"/>
      <c r="CG55" s="188"/>
      <c r="CH55" s="188"/>
      <c r="CI55" s="188"/>
      <c r="CJ55" s="188"/>
      <c r="CK55" s="188"/>
      <c r="CL55" s="188"/>
      <c r="CM55" s="188"/>
      <c r="CN55" s="188"/>
      <c r="CO55" s="188"/>
      <c r="CP55" s="188"/>
      <c r="CQ55" s="188"/>
      <c r="CR55" s="188"/>
      <c r="CS55" s="188"/>
      <c r="CT55" s="188"/>
      <c r="CU55" s="188"/>
      <c r="CV55" s="188"/>
      <c r="CW55" s="188"/>
      <c r="CX55" s="188"/>
      <c r="CY55" s="188"/>
      <c r="CZ55" s="188"/>
      <c r="DA55" s="188"/>
      <c r="DB55" s="188"/>
      <c r="DC55" s="188"/>
      <c r="DD55" s="188"/>
      <c r="DE55" s="188"/>
      <c r="DF55" s="188"/>
      <c r="DG55" s="188"/>
      <c r="DH55" s="188"/>
      <c r="DI55" s="188"/>
      <c r="DJ55" s="188"/>
      <c r="DK55" s="188"/>
      <c r="DL55" s="188"/>
      <c r="DM55" s="188"/>
      <c r="DN55" s="188"/>
      <c r="DO55" s="188"/>
      <c r="DP55" s="188"/>
      <c r="DQ55" s="188"/>
      <c r="DR55" s="188"/>
      <c r="DS55" s="188"/>
      <c r="DT55" s="188"/>
      <c r="DU55" s="188"/>
      <c r="DV55" s="188"/>
      <c r="DW55" s="188"/>
      <c r="DX55" s="188"/>
      <c r="DY55" s="188"/>
      <c r="DZ55" s="188"/>
      <c r="EA55" s="188"/>
      <c r="EB55" s="188"/>
      <c r="EC55" s="188"/>
      <c r="ED55" s="188"/>
      <c r="EE55" s="188"/>
      <c r="EF55" s="188"/>
      <c r="EG55" s="188"/>
      <c r="EH55" s="188"/>
      <c r="EI55" s="188"/>
      <c r="EJ55" s="188"/>
      <c r="EK55" s="188"/>
      <c r="EL55" s="188"/>
      <c r="EM55" s="188"/>
      <c r="EN55" s="188"/>
      <c r="EO55" s="188"/>
      <c r="EP55" s="188"/>
      <c r="EQ55" s="188"/>
      <c r="ER55" s="188"/>
      <c r="ES55" s="188"/>
      <c r="ET55" s="188"/>
      <c r="EU55" s="188"/>
      <c r="EV55" s="188"/>
      <c r="EW55" s="188"/>
      <c r="EX55" s="188"/>
      <c r="EY55" s="188"/>
      <c r="EZ55" s="188"/>
      <c r="FA55" s="188"/>
      <c r="FB55" s="188"/>
      <c r="FC55" s="188"/>
      <c r="FD55" s="188"/>
      <c r="FE55" s="188"/>
      <c r="FF55" s="188"/>
      <c r="FG55" s="188"/>
      <c r="FH55" s="188"/>
      <c r="FI55" s="188"/>
      <c r="FJ55" s="188"/>
      <c r="FK55" s="188"/>
      <c r="FL55" s="188"/>
      <c r="FM55" s="188"/>
      <c r="FN55" s="188"/>
      <c r="FO55" s="188"/>
      <c r="FP55" s="188"/>
      <c r="FQ55" s="188"/>
      <c r="FR55" s="188"/>
      <c r="FS55" s="188"/>
      <c r="FT55" s="188"/>
      <c r="FU55" s="188"/>
      <c r="FV55" s="188"/>
      <c r="FW55" s="188"/>
      <c r="FX55" s="188"/>
      <c r="FY55" s="188"/>
      <c r="FZ55" s="188"/>
      <c r="GA55" s="188"/>
      <c r="GB55" s="188"/>
      <c r="GC55" s="188"/>
      <c r="GD55" s="188"/>
      <c r="GE55" s="188"/>
      <c r="GF55" s="188"/>
      <c r="GG55" s="188"/>
      <c r="GH55" s="188"/>
      <c r="GI55" s="188"/>
      <c r="GJ55" s="188"/>
      <c r="GK55" s="188"/>
      <c r="GL55" s="188"/>
      <c r="GM55" s="188"/>
      <c r="GN55" s="188"/>
      <c r="GO55" s="188"/>
      <c r="GP55" s="188"/>
      <c r="GQ55" s="188"/>
      <c r="GR55" s="188"/>
      <c r="GS55" s="188"/>
      <c r="GT55" s="188"/>
      <c r="GU55" s="188"/>
      <c r="GV55" s="188"/>
      <c r="GW55" s="188"/>
      <c r="GX55" s="188"/>
      <c r="GY55" s="188"/>
      <c r="GZ55" s="188"/>
      <c r="HA55" s="188"/>
      <c r="HB55" s="188"/>
      <c r="HC55" s="188"/>
      <c r="HD55" s="188"/>
      <c r="HE55" s="188"/>
      <c r="HF55" s="188"/>
      <c r="HG55" s="188"/>
      <c r="HH55" s="188"/>
      <c r="HI55" s="188"/>
      <c r="HJ55" s="188"/>
      <c r="HK55" s="188"/>
      <c r="HL55" s="188"/>
      <c r="HM55" s="188"/>
      <c r="HN55" s="188"/>
      <c r="HO55" s="188"/>
      <c r="HP55" s="188"/>
      <c r="HQ55" s="188"/>
      <c r="HR55" s="188"/>
      <c r="HS55" s="188"/>
      <c r="HT55" s="188"/>
      <c r="HU55" s="188"/>
      <c r="HV55" s="188"/>
      <c r="HW55" s="188"/>
      <c r="HX55" s="188"/>
      <c r="HY55" s="188"/>
      <c r="HZ55" s="188"/>
      <c r="IA55" s="188"/>
      <c r="IB55" s="188"/>
      <c r="IC55" s="188"/>
      <c r="ID55" s="188"/>
      <c r="IE55" s="188"/>
      <c r="IF55" s="188"/>
      <c r="IG55" s="188"/>
      <c r="IH55" s="188"/>
      <c r="II55" s="188"/>
      <c r="IJ55" s="188"/>
      <c r="IK55" s="188"/>
      <c r="IL55" s="188"/>
      <c r="IM55" s="188"/>
      <c r="IN55" s="188"/>
      <c r="IO55" s="188"/>
      <c r="IP55" s="188"/>
      <c r="IQ55" s="188"/>
      <c r="IR55" s="188"/>
      <c r="IS55" s="188"/>
      <c r="IT55" s="188"/>
      <c r="IU55" s="188"/>
    </row>
    <row r="56" spans="1:255" ht="15.95" customHeight="1">
      <c r="A56" s="73"/>
      <c r="B56" s="9"/>
      <c r="C56" s="41"/>
      <c r="D56" s="41"/>
      <c r="E56" s="41"/>
      <c r="F56" s="41"/>
      <c r="G56" s="9"/>
      <c r="H56" s="12"/>
    </row>
    <row r="57" spans="1:255" s="374" customFormat="1" ht="15.95" customHeight="1">
      <c r="A57" s="372" t="s">
        <v>111</v>
      </c>
      <c r="B57" s="373"/>
      <c r="C57" s="373"/>
      <c r="D57" s="373"/>
      <c r="E57" s="373"/>
      <c r="F57" s="373"/>
      <c r="G57" s="373"/>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73"/>
      <c r="BC57" s="373"/>
      <c r="BD57" s="373"/>
      <c r="BE57" s="373"/>
      <c r="BF57" s="373"/>
      <c r="BG57" s="373"/>
      <c r="BH57" s="373"/>
      <c r="BI57" s="373"/>
      <c r="BJ57" s="373"/>
      <c r="BK57" s="373"/>
      <c r="BL57" s="373"/>
      <c r="BM57" s="373"/>
      <c r="BN57" s="373"/>
      <c r="BO57" s="373"/>
      <c r="BP57" s="373"/>
      <c r="BQ57" s="373"/>
      <c r="BR57" s="373"/>
      <c r="BS57" s="373"/>
      <c r="BT57" s="373"/>
      <c r="BU57" s="373"/>
      <c r="BV57" s="373"/>
      <c r="BW57" s="373"/>
      <c r="BX57" s="373"/>
      <c r="BY57" s="373"/>
      <c r="BZ57" s="373"/>
      <c r="CA57" s="373"/>
      <c r="CB57" s="373"/>
      <c r="CC57" s="373"/>
      <c r="CD57" s="373"/>
      <c r="CE57" s="373"/>
      <c r="CF57" s="373"/>
      <c r="CG57" s="373"/>
      <c r="CH57" s="373"/>
      <c r="CI57" s="373"/>
      <c r="CJ57" s="373"/>
      <c r="CK57" s="373"/>
      <c r="CL57" s="373"/>
      <c r="CM57" s="373"/>
      <c r="CN57" s="373"/>
      <c r="CO57" s="373"/>
      <c r="CP57" s="373"/>
      <c r="CQ57" s="373"/>
      <c r="CR57" s="373"/>
      <c r="CS57" s="373"/>
      <c r="CT57" s="373"/>
      <c r="CU57" s="373"/>
      <c r="CV57" s="373"/>
      <c r="CW57" s="373"/>
      <c r="CX57" s="373"/>
      <c r="CY57" s="373"/>
      <c r="CZ57" s="373"/>
      <c r="DA57" s="373"/>
      <c r="DB57" s="373"/>
      <c r="DC57" s="373"/>
      <c r="DD57" s="373"/>
      <c r="DE57" s="373"/>
      <c r="DF57" s="373"/>
      <c r="DG57" s="373"/>
      <c r="DH57" s="373"/>
      <c r="DI57" s="373"/>
      <c r="DJ57" s="373"/>
      <c r="DK57" s="373"/>
      <c r="DL57" s="373"/>
      <c r="DM57" s="373"/>
      <c r="DN57" s="373"/>
      <c r="DO57" s="373"/>
      <c r="DP57" s="373"/>
      <c r="DQ57" s="373"/>
      <c r="DR57" s="373"/>
      <c r="DS57" s="373"/>
      <c r="DT57" s="373"/>
      <c r="DU57" s="373"/>
      <c r="DV57" s="373"/>
      <c r="DW57" s="373"/>
      <c r="DX57" s="373"/>
      <c r="DY57" s="373"/>
      <c r="DZ57" s="373"/>
      <c r="EA57" s="373"/>
      <c r="EB57" s="373"/>
      <c r="EC57" s="373"/>
      <c r="ED57" s="373"/>
      <c r="EE57" s="373"/>
      <c r="EF57" s="373"/>
      <c r="EG57" s="373"/>
      <c r="EH57" s="373"/>
      <c r="EI57" s="373"/>
      <c r="EJ57" s="373"/>
      <c r="EK57" s="373"/>
      <c r="EL57" s="373"/>
      <c r="EM57" s="373"/>
      <c r="EN57" s="373"/>
      <c r="EO57" s="373"/>
      <c r="EP57" s="373"/>
      <c r="EQ57" s="373"/>
      <c r="ER57" s="373"/>
      <c r="ES57" s="373"/>
      <c r="ET57" s="373"/>
      <c r="EU57" s="373"/>
      <c r="EV57" s="373"/>
      <c r="EW57" s="373"/>
      <c r="EX57" s="373"/>
      <c r="EY57" s="373"/>
      <c r="EZ57" s="373"/>
      <c r="FA57" s="373"/>
      <c r="FB57" s="373"/>
      <c r="FC57" s="373"/>
      <c r="FD57" s="373"/>
      <c r="FE57" s="373"/>
      <c r="FF57" s="373"/>
      <c r="FG57" s="373"/>
      <c r="FH57" s="373"/>
      <c r="FI57" s="373"/>
      <c r="FJ57" s="373"/>
      <c r="FK57" s="373"/>
      <c r="FL57" s="373"/>
      <c r="FM57" s="373"/>
      <c r="FN57" s="373"/>
      <c r="FO57" s="373"/>
      <c r="FP57" s="373"/>
      <c r="FQ57" s="373"/>
      <c r="FR57" s="373"/>
      <c r="FS57" s="373"/>
      <c r="FT57" s="373"/>
      <c r="FU57" s="373"/>
      <c r="FV57" s="373"/>
      <c r="FW57" s="373"/>
      <c r="FX57" s="373"/>
      <c r="FY57" s="373"/>
      <c r="FZ57" s="373"/>
      <c r="GA57" s="373"/>
      <c r="GB57" s="373"/>
      <c r="GC57" s="373"/>
      <c r="GD57" s="373"/>
      <c r="GE57" s="373"/>
      <c r="GF57" s="373"/>
      <c r="GG57" s="373"/>
      <c r="GH57" s="373"/>
      <c r="GI57" s="373"/>
      <c r="GJ57" s="373"/>
      <c r="GK57" s="373"/>
      <c r="GL57" s="373"/>
      <c r="GM57" s="373"/>
      <c r="GN57" s="373"/>
      <c r="GO57" s="373"/>
      <c r="GP57" s="373"/>
      <c r="GQ57" s="373"/>
      <c r="GR57" s="373"/>
      <c r="GS57" s="373"/>
      <c r="GT57" s="373"/>
      <c r="GU57" s="373"/>
      <c r="GV57" s="373"/>
      <c r="GW57" s="373"/>
      <c r="GX57" s="373"/>
      <c r="GY57" s="373"/>
      <c r="GZ57" s="373"/>
      <c r="HA57" s="373"/>
      <c r="HB57" s="373"/>
      <c r="HC57" s="373"/>
      <c r="HD57" s="373"/>
      <c r="HE57" s="373"/>
      <c r="HF57" s="373"/>
      <c r="HG57" s="373"/>
      <c r="HH57" s="373"/>
      <c r="HI57" s="373"/>
      <c r="HJ57" s="373"/>
      <c r="HK57" s="373"/>
      <c r="HL57" s="373"/>
      <c r="HM57" s="373"/>
      <c r="HN57" s="373"/>
      <c r="HO57" s="373"/>
      <c r="HP57" s="373"/>
      <c r="HQ57" s="373"/>
      <c r="HR57" s="373"/>
      <c r="HS57" s="373"/>
      <c r="HT57" s="373"/>
      <c r="HU57" s="373"/>
      <c r="HV57" s="373"/>
      <c r="HW57" s="373"/>
      <c r="HX57" s="373"/>
      <c r="HY57" s="373"/>
      <c r="HZ57" s="373"/>
      <c r="IA57" s="373"/>
      <c r="IB57" s="373"/>
      <c r="IC57" s="373"/>
      <c r="ID57" s="373"/>
      <c r="IE57" s="373"/>
      <c r="IF57" s="373"/>
      <c r="IG57" s="373"/>
      <c r="IH57" s="373"/>
      <c r="II57" s="373"/>
      <c r="IJ57" s="373"/>
      <c r="IK57" s="373"/>
      <c r="IL57" s="373"/>
      <c r="IM57" s="373"/>
      <c r="IN57" s="373"/>
      <c r="IO57" s="373"/>
      <c r="IP57" s="373"/>
      <c r="IQ57" s="373"/>
      <c r="IR57" s="373"/>
      <c r="IS57" s="373"/>
      <c r="IT57" s="373"/>
      <c r="IU57" s="373"/>
    </row>
    <row r="58" spans="1:255" s="375" customFormat="1" ht="15.95" customHeight="1">
      <c r="A58" s="409" t="s">
        <v>112</v>
      </c>
      <c r="B58" s="410"/>
      <c r="C58" s="410"/>
      <c r="D58" s="410"/>
      <c r="E58" s="410"/>
      <c r="F58" s="410"/>
      <c r="G58" s="410"/>
      <c r="H58" s="410"/>
      <c r="I58" s="410"/>
      <c r="J58" s="410"/>
      <c r="K58" s="410"/>
      <c r="L58" s="410"/>
      <c r="M58" s="410"/>
      <c r="N58" s="410"/>
      <c r="O58" s="410"/>
      <c r="P58" s="410"/>
      <c r="Q58" s="410"/>
      <c r="R58" s="410"/>
      <c r="S58" s="410"/>
      <c r="T58" s="410"/>
      <c r="U58" s="410"/>
      <c r="V58" s="410"/>
      <c r="W58" s="410"/>
      <c r="X58" s="410"/>
      <c r="Y58" s="410"/>
      <c r="Z58" s="410"/>
      <c r="AA58" s="410"/>
      <c r="AB58" s="410"/>
      <c r="AC58" s="410"/>
      <c r="AD58" s="410"/>
      <c r="AE58" s="410"/>
      <c r="AF58" s="410"/>
      <c r="AG58" s="410"/>
      <c r="AH58" s="410"/>
      <c r="AI58" s="410"/>
      <c r="AJ58" s="410"/>
      <c r="AK58" s="410"/>
      <c r="AL58" s="410"/>
      <c r="AM58" s="410"/>
      <c r="AN58" s="410"/>
      <c r="AO58" s="410"/>
      <c r="AP58" s="410"/>
      <c r="AQ58" s="410"/>
      <c r="AR58" s="410"/>
      <c r="AS58" s="410"/>
      <c r="AT58" s="410"/>
      <c r="AU58" s="410"/>
      <c r="AV58" s="410"/>
      <c r="AW58" s="410"/>
      <c r="AX58" s="410"/>
      <c r="AY58" s="410"/>
      <c r="AZ58" s="410"/>
      <c r="BA58" s="410"/>
      <c r="BB58" s="410"/>
      <c r="BC58" s="410"/>
      <c r="BD58" s="410"/>
      <c r="BE58" s="410"/>
      <c r="BF58" s="410"/>
      <c r="BG58" s="410"/>
      <c r="BH58" s="410"/>
      <c r="BI58" s="410"/>
      <c r="BJ58" s="410"/>
      <c r="BK58" s="410"/>
      <c r="BL58" s="410"/>
      <c r="BM58" s="410"/>
      <c r="BN58" s="410"/>
      <c r="BO58" s="410"/>
      <c r="BP58" s="410"/>
      <c r="BQ58" s="410"/>
      <c r="BR58" s="410"/>
      <c r="BS58" s="410"/>
      <c r="BT58" s="410"/>
      <c r="BU58" s="410"/>
      <c r="BV58" s="410"/>
      <c r="BW58" s="410"/>
      <c r="BX58" s="410"/>
      <c r="BY58" s="410"/>
      <c r="BZ58" s="410"/>
      <c r="CA58" s="410"/>
      <c r="CB58" s="410"/>
      <c r="CC58" s="410"/>
      <c r="CD58" s="410"/>
      <c r="CE58" s="410"/>
      <c r="CF58" s="410"/>
      <c r="CG58" s="410"/>
      <c r="CH58" s="410"/>
      <c r="CI58" s="410"/>
      <c r="CJ58" s="410"/>
      <c r="CK58" s="410"/>
      <c r="CL58" s="410"/>
      <c r="CM58" s="410"/>
      <c r="CN58" s="410"/>
      <c r="CO58" s="410"/>
      <c r="CP58" s="410"/>
      <c r="CQ58" s="410"/>
      <c r="CR58" s="410"/>
      <c r="CS58" s="410"/>
      <c r="CT58" s="410"/>
      <c r="CU58" s="410"/>
      <c r="CV58" s="410"/>
      <c r="CW58" s="410"/>
      <c r="CX58" s="410"/>
      <c r="CY58" s="410"/>
      <c r="CZ58" s="410"/>
      <c r="DA58" s="410"/>
      <c r="DB58" s="410"/>
      <c r="DC58" s="410"/>
      <c r="DD58" s="410"/>
      <c r="DE58" s="410"/>
      <c r="DF58" s="410"/>
      <c r="DG58" s="410"/>
      <c r="DH58" s="410"/>
      <c r="DI58" s="410"/>
      <c r="DJ58" s="410"/>
      <c r="DK58" s="410"/>
      <c r="DL58" s="410"/>
      <c r="DM58" s="410"/>
      <c r="DN58" s="410"/>
      <c r="DO58" s="410"/>
      <c r="DP58" s="410"/>
      <c r="DQ58" s="410"/>
      <c r="DR58" s="410"/>
      <c r="DS58" s="410"/>
      <c r="DT58" s="410"/>
      <c r="DU58" s="410"/>
      <c r="DV58" s="410"/>
      <c r="DW58" s="410"/>
      <c r="DX58" s="410"/>
      <c r="DY58" s="410"/>
      <c r="DZ58" s="410"/>
      <c r="EA58" s="410"/>
      <c r="EB58" s="410"/>
      <c r="EC58" s="410"/>
      <c r="ED58" s="410"/>
      <c r="EE58" s="410"/>
      <c r="EF58" s="410"/>
      <c r="EG58" s="410"/>
      <c r="EH58" s="410"/>
      <c r="EI58" s="410"/>
      <c r="EJ58" s="410"/>
      <c r="EK58" s="410"/>
      <c r="EL58" s="410"/>
      <c r="EM58" s="410"/>
      <c r="EN58" s="410"/>
      <c r="EO58" s="410"/>
      <c r="EP58" s="410"/>
      <c r="EQ58" s="410"/>
      <c r="ER58" s="410"/>
      <c r="ES58" s="410"/>
      <c r="ET58" s="410"/>
      <c r="EU58" s="410"/>
      <c r="EV58" s="410"/>
      <c r="EW58" s="410"/>
      <c r="EX58" s="410"/>
      <c r="EY58" s="410"/>
      <c r="EZ58" s="410"/>
      <c r="FA58" s="410"/>
      <c r="FB58" s="410"/>
      <c r="FC58" s="410"/>
      <c r="FD58" s="410"/>
      <c r="FE58" s="410"/>
      <c r="FF58" s="410"/>
      <c r="FG58" s="410"/>
      <c r="FH58" s="410"/>
      <c r="FI58" s="410"/>
      <c r="FJ58" s="410"/>
      <c r="FK58" s="410"/>
      <c r="FL58" s="410"/>
      <c r="FM58" s="410"/>
      <c r="FN58" s="410"/>
      <c r="FO58" s="410"/>
      <c r="FP58" s="410"/>
      <c r="FQ58" s="410"/>
      <c r="FR58" s="410"/>
      <c r="FS58" s="410"/>
      <c r="FT58" s="410"/>
      <c r="FU58" s="410"/>
      <c r="FV58" s="410"/>
      <c r="FW58" s="410"/>
      <c r="FX58" s="410"/>
      <c r="FY58" s="410"/>
      <c r="FZ58" s="410"/>
      <c r="GA58" s="410"/>
      <c r="GB58" s="410"/>
      <c r="GC58" s="410"/>
      <c r="GD58" s="410"/>
      <c r="GE58" s="410"/>
      <c r="GF58" s="410"/>
      <c r="GG58" s="410"/>
      <c r="GH58" s="410"/>
      <c r="GI58" s="410"/>
      <c r="GJ58" s="410"/>
      <c r="GK58" s="410"/>
      <c r="GL58" s="410"/>
      <c r="GM58" s="410"/>
      <c r="GN58" s="410"/>
      <c r="GO58" s="410"/>
      <c r="GP58" s="410"/>
      <c r="GQ58" s="410"/>
      <c r="GR58" s="410"/>
      <c r="GS58" s="410"/>
      <c r="GT58" s="410"/>
      <c r="GU58" s="410"/>
      <c r="GV58" s="410"/>
      <c r="GW58" s="410"/>
      <c r="GX58" s="410"/>
      <c r="GY58" s="410"/>
      <c r="GZ58" s="410"/>
      <c r="HA58" s="410"/>
      <c r="HB58" s="410"/>
      <c r="HC58" s="410"/>
      <c r="HD58" s="410"/>
      <c r="HE58" s="410"/>
      <c r="HF58" s="410"/>
      <c r="HG58" s="410"/>
      <c r="HH58" s="410"/>
      <c r="HI58" s="410"/>
      <c r="HJ58" s="410"/>
      <c r="HK58" s="410"/>
      <c r="HL58" s="410"/>
      <c r="HM58" s="410"/>
      <c r="HN58" s="410"/>
      <c r="HO58" s="410"/>
      <c r="HP58" s="410"/>
      <c r="HQ58" s="410"/>
      <c r="HR58" s="410"/>
      <c r="HS58" s="410"/>
      <c r="HT58" s="410"/>
      <c r="HU58" s="410"/>
      <c r="HV58" s="410"/>
      <c r="HW58" s="410"/>
      <c r="HX58" s="410"/>
      <c r="HY58" s="410"/>
      <c r="HZ58" s="410"/>
      <c r="IA58" s="410"/>
      <c r="IB58" s="410"/>
      <c r="IC58" s="410"/>
      <c r="ID58" s="410"/>
      <c r="IE58" s="410"/>
      <c r="IF58" s="410"/>
      <c r="IG58" s="410"/>
      <c r="IH58" s="410"/>
      <c r="II58" s="410"/>
      <c r="IJ58" s="410"/>
      <c r="IK58" s="410"/>
      <c r="IL58" s="410"/>
      <c r="IM58" s="410"/>
      <c r="IN58" s="410"/>
      <c r="IO58" s="410"/>
      <c r="IP58" s="410"/>
      <c r="IQ58" s="410"/>
      <c r="IR58" s="410"/>
      <c r="IS58" s="410"/>
      <c r="IT58" s="410"/>
      <c r="IU58" s="410"/>
    </row>
    <row r="59" spans="1:255" s="365" customFormat="1" ht="15.95" customHeight="1">
      <c r="A59" s="411"/>
      <c r="B59" s="412"/>
      <c r="C59" s="412"/>
      <c r="D59" s="412"/>
      <c r="E59" s="412"/>
      <c r="F59" s="412"/>
      <c r="G59" s="412"/>
      <c r="H59" s="412"/>
      <c r="I59" s="412"/>
      <c r="J59" s="412"/>
      <c r="K59" s="412"/>
      <c r="L59" s="412"/>
      <c r="M59" s="412"/>
      <c r="N59" s="412"/>
      <c r="O59" s="412"/>
      <c r="P59" s="412"/>
      <c r="Q59" s="412"/>
      <c r="R59" s="412"/>
      <c r="S59" s="412"/>
      <c r="T59" s="412"/>
      <c r="U59" s="412"/>
      <c r="V59" s="412"/>
      <c r="W59" s="412"/>
      <c r="X59" s="412"/>
      <c r="Y59" s="412"/>
      <c r="Z59" s="412"/>
      <c r="AA59" s="412"/>
      <c r="AB59" s="412"/>
      <c r="AC59" s="412"/>
      <c r="AD59" s="412"/>
      <c r="AE59" s="412"/>
      <c r="AF59" s="412"/>
      <c r="AG59" s="412"/>
      <c r="AH59" s="412"/>
      <c r="AI59" s="412"/>
      <c r="AJ59" s="412"/>
      <c r="AK59" s="412"/>
      <c r="AL59" s="412"/>
      <c r="AM59" s="412"/>
      <c r="AN59" s="412"/>
      <c r="AO59" s="412"/>
      <c r="AP59" s="412"/>
      <c r="AQ59" s="412"/>
      <c r="AR59" s="412"/>
      <c r="AS59" s="412"/>
      <c r="AT59" s="412"/>
      <c r="AU59" s="412"/>
      <c r="AV59" s="412"/>
      <c r="AW59" s="412"/>
      <c r="AX59" s="412"/>
      <c r="AY59" s="412"/>
      <c r="AZ59" s="412"/>
      <c r="BA59" s="412"/>
      <c r="BB59" s="412"/>
      <c r="BC59" s="412"/>
      <c r="BD59" s="412"/>
      <c r="BE59" s="412"/>
      <c r="BF59" s="412"/>
      <c r="BG59" s="412"/>
      <c r="BH59" s="412"/>
      <c r="BI59" s="412"/>
      <c r="BJ59" s="412"/>
      <c r="BK59" s="412"/>
      <c r="BL59" s="412"/>
      <c r="BM59" s="412"/>
      <c r="BN59" s="412"/>
      <c r="BO59" s="412"/>
      <c r="BP59" s="412"/>
      <c r="BQ59" s="412"/>
      <c r="BR59" s="412"/>
      <c r="BS59" s="412"/>
      <c r="BT59" s="412"/>
      <c r="BU59" s="412"/>
      <c r="BV59" s="412"/>
      <c r="BW59" s="412"/>
      <c r="BX59" s="412"/>
      <c r="BY59" s="412"/>
      <c r="BZ59" s="412"/>
      <c r="CA59" s="412"/>
      <c r="CB59" s="412"/>
      <c r="CC59" s="412"/>
      <c r="CD59" s="412"/>
      <c r="CE59" s="412"/>
      <c r="CF59" s="412"/>
      <c r="CG59" s="412"/>
      <c r="CH59" s="412"/>
      <c r="CI59" s="412"/>
      <c r="CJ59" s="412"/>
      <c r="CK59" s="412"/>
      <c r="CL59" s="412"/>
      <c r="CM59" s="412"/>
      <c r="CN59" s="412"/>
      <c r="CO59" s="412"/>
      <c r="CP59" s="412"/>
      <c r="CQ59" s="412"/>
      <c r="CR59" s="412"/>
      <c r="CS59" s="412"/>
      <c r="CT59" s="412"/>
      <c r="CU59" s="412"/>
      <c r="CV59" s="412"/>
      <c r="CW59" s="412"/>
      <c r="CX59" s="412"/>
      <c r="CY59" s="412"/>
      <c r="CZ59" s="412"/>
      <c r="DA59" s="412"/>
      <c r="DB59" s="412"/>
      <c r="DC59" s="412"/>
      <c r="DD59" s="412"/>
      <c r="DE59" s="412"/>
      <c r="DF59" s="412"/>
      <c r="DG59" s="412"/>
      <c r="DH59" s="412"/>
      <c r="DI59" s="412"/>
      <c r="DJ59" s="412"/>
      <c r="DK59" s="412"/>
      <c r="DL59" s="412"/>
      <c r="DM59" s="412"/>
      <c r="DN59" s="412"/>
      <c r="DO59" s="412"/>
      <c r="DP59" s="412"/>
      <c r="DQ59" s="412"/>
      <c r="DR59" s="412"/>
      <c r="DS59" s="412"/>
      <c r="DT59" s="412"/>
      <c r="DU59" s="412"/>
      <c r="DV59" s="412"/>
      <c r="DW59" s="412"/>
      <c r="DX59" s="412"/>
      <c r="DY59" s="412"/>
      <c r="DZ59" s="412"/>
      <c r="EA59" s="412"/>
      <c r="EB59" s="412"/>
      <c r="EC59" s="412"/>
      <c r="ED59" s="412"/>
      <c r="EE59" s="412"/>
      <c r="EF59" s="412"/>
      <c r="EG59" s="412"/>
      <c r="EH59" s="412"/>
      <c r="EI59" s="412"/>
      <c r="EJ59" s="412"/>
      <c r="EK59" s="412"/>
      <c r="EL59" s="412"/>
      <c r="EM59" s="412"/>
      <c r="EN59" s="412"/>
      <c r="EO59" s="412"/>
      <c r="EP59" s="412"/>
      <c r="EQ59" s="412"/>
      <c r="ER59" s="412"/>
      <c r="ES59" s="412"/>
      <c r="ET59" s="412"/>
      <c r="EU59" s="412"/>
      <c r="EV59" s="412"/>
      <c r="EW59" s="412"/>
      <c r="EX59" s="412"/>
      <c r="EY59" s="412"/>
      <c r="EZ59" s="412"/>
      <c r="FA59" s="412"/>
      <c r="FB59" s="412"/>
      <c r="FC59" s="412"/>
      <c r="FD59" s="412"/>
      <c r="FE59" s="412"/>
      <c r="FF59" s="412"/>
      <c r="FG59" s="412"/>
      <c r="FH59" s="412"/>
      <c r="FI59" s="412"/>
      <c r="FJ59" s="412"/>
      <c r="FK59" s="412"/>
      <c r="FL59" s="412"/>
      <c r="FM59" s="412"/>
      <c r="FN59" s="412"/>
      <c r="FO59" s="412"/>
      <c r="FP59" s="412"/>
      <c r="FQ59" s="412"/>
      <c r="FR59" s="412"/>
      <c r="FS59" s="412"/>
      <c r="FT59" s="412"/>
      <c r="FU59" s="412"/>
      <c r="FV59" s="412"/>
      <c r="FW59" s="412"/>
      <c r="FX59" s="412"/>
      <c r="FY59" s="412"/>
      <c r="FZ59" s="412"/>
      <c r="GA59" s="412"/>
      <c r="GB59" s="412"/>
      <c r="GC59" s="412"/>
      <c r="GD59" s="412"/>
      <c r="GE59" s="412"/>
      <c r="GF59" s="412"/>
      <c r="GG59" s="412"/>
      <c r="GH59" s="412"/>
      <c r="GI59" s="412"/>
      <c r="GJ59" s="412"/>
      <c r="GK59" s="412"/>
      <c r="GL59" s="412"/>
      <c r="GM59" s="412"/>
      <c r="GN59" s="412"/>
      <c r="GO59" s="412"/>
      <c r="GP59" s="412"/>
      <c r="GQ59" s="412"/>
      <c r="GR59" s="412"/>
      <c r="GS59" s="412"/>
      <c r="GT59" s="412"/>
      <c r="GU59" s="412"/>
      <c r="GV59" s="412"/>
      <c r="GW59" s="412"/>
      <c r="GX59" s="412"/>
      <c r="GY59" s="412"/>
      <c r="GZ59" s="412"/>
      <c r="HA59" s="412"/>
      <c r="HB59" s="412"/>
      <c r="HC59" s="412"/>
      <c r="HD59" s="412"/>
      <c r="HE59" s="412"/>
      <c r="HF59" s="412"/>
      <c r="HG59" s="412"/>
      <c r="HH59" s="412"/>
      <c r="HI59" s="412"/>
      <c r="HJ59" s="412"/>
      <c r="HK59" s="412"/>
      <c r="HL59" s="412"/>
      <c r="HM59" s="412"/>
      <c r="HN59" s="412"/>
      <c r="HO59" s="412"/>
      <c r="HP59" s="412"/>
      <c r="HQ59" s="412"/>
      <c r="HR59" s="412"/>
      <c r="HS59" s="412"/>
      <c r="HT59" s="412"/>
      <c r="HU59" s="412"/>
      <c r="HV59" s="412"/>
      <c r="HW59" s="412"/>
      <c r="HX59" s="412"/>
      <c r="HY59" s="412"/>
      <c r="HZ59" s="412"/>
      <c r="IA59" s="412"/>
      <c r="IB59" s="412"/>
      <c r="IC59" s="412"/>
      <c r="ID59" s="412"/>
      <c r="IE59" s="412"/>
      <c r="IF59" s="412"/>
      <c r="IG59" s="412"/>
      <c r="IH59" s="412"/>
      <c r="II59" s="412"/>
      <c r="IJ59" s="412"/>
      <c r="IK59" s="412"/>
      <c r="IL59" s="412"/>
      <c r="IM59" s="412"/>
      <c r="IN59" s="412"/>
      <c r="IO59" s="412"/>
      <c r="IP59" s="412"/>
      <c r="IQ59" s="412"/>
      <c r="IR59" s="412"/>
      <c r="IS59" s="412"/>
      <c r="IT59" s="412"/>
      <c r="IU59" s="412"/>
    </row>
    <row r="60" spans="1:255" ht="15" customHeight="1">
      <c r="A60" s="9"/>
      <c r="B60" s="108"/>
    </row>
    <row r="61" spans="1:255" ht="15" customHeight="1">
      <c r="A61" s="108"/>
    </row>
  </sheetData>
  <mergeCells count="33">
    <mergeCell ref="A59:XFD59"/>
    <mergeCell ref="B54:D54"/>
    <mergeCell ref="B55:D55"/>
    <mergeCell ref="B43:D43"/>
    <mergeCell ref="A57:XFD57"/>
    <mergeCell ref="A58:XFD58"/>
    <mergeCell ref="B51:D51"/>
    <mergeCell ref="B52:D52"/>
    <mergeCell ref="B53:D53"/>
    <mergeCell ref="B46:D46"/>
    <mergeCell ref="B50:D50"/>
    <mergeCell ref="B47:D47"/>
    <mergeCell ref="B49:D49"/>
    <mergeCell ref="B27:D27"/>
    <mergeCell ref="B31:D31"/>
    <mergeCell ref="B44:D44"/>
    <mergeCell ref="B45:D45"/>
    <mergeCell ref="B40:D40"/>
    <mergeCell ref="B42:D42"/>
    <mergeCell ref="B23:D23"/>
    <mergeCell ref="B17:D17"/>
    <mergeCell ref="A6:F6"/>
    <mergeCell ref="A8:F8"/>
    <mergeCell ref="C1:E1"/>
    <mergeCell ref="C2:E2"/>
    <mergeCell ref="A16:B16"/>
    <mergeCell ref="A5:F5"/>
    <mergeCell ref="A11:B11"/>
    <mergeCell ref="A12:B12"/>
    <mergeCell ref="C11:E11"/>
    <mergeCell ref="C12:E12"/>
    <mergeCell ref="A13:B13"/>
    <mergeCell ref="C13:E13"/>
  </mergeCells>
  <dataValidations count="7">
    <dataValidation allowBlank="1" showInputMessage="1" showErrorMessage="1" prompt="Kaasrahastus on teiste organisatsioonide või fondide poolne toetus, mis võib olla nii rahaline kui ka mitterahaline (näiteks teenused, materjalid või tööpanus)." sqref="B50" xr:uid="{0FB840EC-E7C8-4205-8E29-6B03FC72024F}"/>
    <dataValidation allowBlank="1" showInputMessage="1" showErrorMessage="1" prompt="Sõidukulude hüvitamise aluseks on asukohariigis kehtiv kilomeetritasu määr. Hüvitatavate kulude hulka võivad kuuluda ka teekasutustasud ja ühistranspordi piletid.  NB! Kui vahemaa on arvestatud miilides, tuleb see ümber arvutada kilomeetriteks. " sqref="B27:D27" xr:uid="{7F26D729-99FF-4113-9A26-C5BB1480D3E7}"/>
    <dataValidation allowBlank="1" showInputMessage="1" showErrorMessage="1" prompt="Muude kulude hüvitamine toimub vastavalt dokumendi 'Väliseesti haridusprojektidele toetuste andmise tingimused ja kord' punktidele 8 ja 9, mis sätestavad kululiigid ja nende abikõlblikkuse." sqref="B31:D31" xr:uid="{0D5FBA0C-B30E-4426-9374-431C0F73C432}"/>
    <dataValidation allowBlank="1" showInputMessage="1" showErrorMessage="1" prompt="Õppemaks on tasu, mida lapsevanemad (või projektis osalejad) maksavad osalemise eest õppetöös või projektis. Kui kool kuulub seltsi alla, võib see asenduda liikmemaksuga, eeldusel et selts toetab kooli vähemalt samas summas. _x000a_" sqref="B43:D43" xr:uid="{D07C397E-DCDE-4BBF-A623-943F15931F31}"/>
    <dataValidation allowBlank="1" showInputMessage="1" showErrorMessage="1" prompt="Omarahastus viitab õpetajate, lapsevanemate või seltsi (rahalisele) panusele kooli tegevuse toetamiseks lisaks õppemaksule._x000a__x000a_" sqref="B46:D46" xr:uid="{E3A0F6A7-F138-4669-9BB9-F68FFFF1A316}"/>
    <dataValidation allowBlank="1" showInputMessage="1" showErrorMessage="1" prompt="Toetuse määrad:_x000a__x000a_kuni 7 000 eurot projektile kestusega 9–12 kuud;_x000a_kuni 4 000 eurot projektile kestusega 4–6 kuud;_x000a_kuni 2 000 eurot ühekordse haridusprojekti (nt koolitus, laager) puhul." sqref="B54:D54" xr:uid="{8F3C65F8-738B-452C-8809-88A6CAF0699D}"/>
    <dataValidation allowBlank="1" showInputMessage="1" showErrorMessage="1" prompt="Tulba valem arvutab summa ise kokku" sqref="E16" xr:uid="{6DA3CB0D-4559-4124-AEC4-552A9C70BBBA}"/>
  </dataValidations>
  <pageMargins left="0.7" right="0.7" top="0.75" bottom="0.75" header="0.3" footer="0.3"/>
  <pageSetup scale="93" orientation="landscape"/>
  <headerFooter>
    <oddFooter>&amp;C&amp;"Helvetica Neue,Regular"&amp;12&amp;K000000&amp;P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W37"/>
  <sheetViews>
    <sheetView showGridLines="0" topLeftCell="A30" workbookViewId="0">
      <selection activeCell="C40" sqref="C40"/>
    </sheetView>
  </sheetViews>
  <sheetFormatPr defaultColWidth="39.42578125" defaultRowHeight="15" customHeight="1"/>
  <cols>
    <col min="1" max="1" width="3" customWidth="1"/>
    <col min="2" max="2" width="5.140625" style="5" customWidth="1"/>
    <col min="3" max="3" width="39.42578125" style="5"/>
    <col min="4" max="4" width="44.7109375" style="5" customWidth="1"/>
    <col min="5" max="5" width="39.42578125" style="5"/>
    <col min="6" max="6" width="34.28515625" style="5" customWidth="1"/>
    <col min="7" max="257" width="39.42578125" style="5"/>
  </cols>
  <sheetData>
    <row r="1" spans="1:257" ht="15.75" customHeight="1">
      <c r="B1" s="386" t="s">
        <v>9</v>
      </c>
      <c r="C1" s="276"/>
      <c r="D1" s="276"/>
      <c r="E1" s="276"/>
      <c r="F1" s="382"/>
      <c r="G1" s="382"/>
      <c r="H1" s="382"/>
      <c r="I1" s="382"/>
      <c r="J1" s="383"/>
    </row>
    <row r="2" spans="1:257" ht="15.75" customHeight="1">
      <c r="B2" s="387" t="s">
        <v>10</v>
      </c>
      <c r="C2" s="281"/>
      <c r="D2" s="281"/>
      <c r="E2" s="281"/>
      <c r="F2" s="384"/>
      <c r="G2" s="384"/>
      <c r="H2" s="384"/>
      <c r="I2" s="384"/>
      <c r="J2" s="385"/>
    </row>
    <row r="3" spans="1:257" ht="15.95" customHeight="1">
      <c r="B3" s="10"/>
      <c r="C3" s="9"/>
      <c r="D3" s="9"/>
      <c r="E3" s="9"/>
      <c r="F3" s="384"/>
      <c r="G3" s="384"/>
      <c r="H3" s="384"/>
      <c r="I3" s="384"/>
      <c r="J3" s="385"/>
    </row>
    <row r="4" spans="1:257" ht="15.95" customHeight="1">
      <c r="B4" s="10"/>
      <c r="C4" s="9"/>
      <c r="D4" s="9"/>
      <c r="E4" s="9"/>
      <c r="F4" s="384"/>
      <c r="G4" s="384"/>
      <c r="H4" s="384"/>
      <c r="I4" s="384"/>
      <c r="J4" s="385"/>
    </row>
    <row r="5" spans="1:257" ht="15.75" customHeight="1">
      <c r="B5" s="343" t="s">
        <v>11</v>
      </c>
      <c r="C5" s="287"/>
      <c r="D5" s="287"/>
      <c r="E5" s="287"/>
      <c r="F5" s="384"/>
      <c r="G5" s="384"/>
      <c r="H5" s="384"/>
      <c r="I5" s="384"/>
      <c r="J5" s="385"/>
    </row>
    <row r="6" spans="1:257" ht="23.45" customHeight="1">
      <c r="B6" s="343"/>
      <c r="C6" s="287"/>
      <c r="D6" s="287"/>
      <c r="E6" s="287"/>
      <c r="F6" s="384"/>
      <c r="G6" s="384"/>
      <c r="H6" s="384"/>
      <c r="I6" s="384"/>
      <c r="J6" s="385"/>
    </row>
    <row r="7" spans="1:257" ht="15.95" customHeight="1">
      <c r="B7" s="10"/>
      <c r="C7" s="9"/>
      <c r="D7" s="9"/>
      <c r="E7" s="9"/>
      <c r="F7" s="9"/>
      <c r="G7" s="9"/>
      <c r="H7" s="9"/>
      <c r="I7" s="9"/>
      <c r="J7" s="12"/>
    </row>
    <row r="8" spans="1:257" ht="15.75" customHeight="1">
      <c r="B8" s="343" t="s">
        <v>7</v>
      </c>
      <c r="C8" s="286"/>
      <c r="D8" s="286"/>
      <c r="E8" s="286"/>
      <c r="F8" s="9"/>
      <c r="G8" s="9"/>
      <c r="H8" s="9"/>
      <c r="I8" s="9"/>
      <c r="J8" s="12"/>
    </row>
    <row r="9" spans="1:257" ht="15.75" customHeight="1">
      <c r="B9" s="45"/>
      <c r="C9" s="13"/>
      <c r="D9" s="13"/>
      <c r="E9" s="13"/>
      <c r="F9" s="9"/>
      <c r="G9" s="9"/>
      <c r="H9" s="9"/>
      <c r="I9" s="9"/>
      <c r="J9" s="12"/>
    </row>
    <row r="10" spans="1:257" ht="15.95" customHeight="1">
      <c r="B10" s="10"/>
      <c r="C10" s="9"/>
      <c r="D10" s="28"/>
      <c r="E10" s="28"/>
      <c r="F10" s="9"/>
      <c r="G10" s="9"/>
      <c r="H10" s="9"/>
      <c r="I10" s="9"/>
      <c r="J10" s="12"/>
    </row>
    <row r="11" spans="1:257" ht="15.75" customHeight="1">
      <c r="B11" s="33" t="s">
        <v>16</v>
      </c>
      <c r="C11" s="74"/>
      <c r="D11" s="413">
        <f>Taotlus!E11</f>
        <v>0</v>
      </c>
      <c r="E11" s="414"/>
      <c r="F11" s="21"/>
      <c r="G11" s="134"/>
      <c r="H11" s="9"/>
      <c r="I11" s="9"/>
      <c r="J11" s="12"/>
    </row>
    <row r="12" spans="1:257" ht="15.75" customHeight="1">
      <c r="B12" s="33" t="s">
        <v>17</v>
      </c>
      <c r="C12" s="74"/>
      <c r="D12" s="413">
        <f>Taotlus!E12</f>
        <v>0</v>
      </c>
      <c r="E12" s="414"/>
      <c r="F12" s="21"/>
      <c r="G12" s="9"/>
      <c r="H12" s="9"/>
      <c r="I12" s="9"/>
      <c r="J12" s="12"/>
    </row>
    <row r="13" spans="1:257" ht="15.75" customHeight="1">
      <c r="B13" s="33" t="s">
        <v>40</v>
      </c>
      <c r="C13" s="74"/>
      <c r="D13" s="413">
        <f>Taotlus!H36</f>
        <v>0</v>
      </c>
      <c r="E13" s="414"/>
      <c r="F13" s="21"/>
      <c r="G13" s="9"/>
      <c r="H13" s="9"/>
      <c r="I13" s="9"/>
      <c r="J13" s="12"/>
    </row>
    <row r="14" spans="1:257" s="9" customFormat="1" ht="15.75" customHeight="1">
      <c r="B14" s="30"/>
      <c r="C14" s="31"/>
      <c r="D14" s="90"/>
      <c r="E14" s="90"/>
      <c r="J14" s="12"/>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c r="IR14" s="108"/>
      <c r="IS14" s="108"/>
      <c r="IT14" s="108"/>
      <c r="IU14" s="108"/>
      <c r="IV14" s="108"/>
      <c r="IW14" s="108"/>
    </row>
    <row r="15" spans="1:257" s="139" customFormat="1" ht="21.75" customHeight="1">
      <c r="A15" s="139" t="s">
        <v>14</v>
      </c>
      <c r="B15" s="137"/>
      <c r="C15" s="142" t="s">
        <v>113</v>
      </c>
      <c r="D15" s="138"/>
      <c r="E15" s="138"/>
      <c r="F15" s="141"/>
      <c r="G15" s="143"/>
      <c r="H15" s="143"/>
      <c r="I15" s="143"/>
      <c r="J15" s="143"/>
      <c r="K15" s="143"/>
      <c r="L15" s="143"/>
      <c r="M15" s="143"/>
      <c r="N15" s="143"/>
      <c r="O15" s="143"/>
      <c r="P15" s="143"/>
      <c r="Q15" s="143"/>
      <c r="R15" s="143"/>
      <c r="S15" s="143"/>
      <c r="T15" s="143"/>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c r="DB15" s="140"/>
      <c r="DC15" s="140"/>
      <c r="DD15" s="140"/>
      <c r="DE15" s="140"/>
      <c r="DF15" s="140"/>
      <c r="DG15" s="140"/>
      <c r="DH15" s="140"/>
      <c r="DI15" s="140"/>
      <c r="DJ15" s="140"/>
      <c r="DK15" s="140"/>
      <c r="DL15" s="140"/>
      <c r="DM15" s="140"/>
      <c r="DN15" s="140"/>
      <c r="DO15" s="140"/>
      <c r="DP15" s="140"/>
      <c r="DQ15" s="140"/>
      <c r="DR15" s="140"/>
      <c r="DS15" s="140"/>
      <c r="DT15" s="140"/>
      <c r="DU15" s="140"/>
      <c r="DV15" s="140"/>
      <c r="DW15" s="140"/>
      <c r="DX15" s="140"/>
      <c r="DY15" s="140"/>
      <c r="DZ15" s="140"/>
      <c r="EA15" s="140"/>
      <c r="EB15" s="140"/>
      <c r="EC15" s="140"/>
      <c r="ED15" s="140"/>
      <c r="EE15" s="140"/>
      <c r="EF15" s="140"/>
      <c r="EG15" s="140"/>
      <c r="EH15" s="140"/>
      <c r="EI15" s="140"/>
      <c r="EJ15" s="140"/>
      <c r="EK15" s="140"/>
      <c r="EL15" s="140"/>
      <c r="EM15" s="140"/>
      <c r="EN15" s="140"/>
      <c r="EO15" s="140"/>
      <c r="EP15" s="140"/>
      <c r="EQ15" s="140"/>
      <c r="ER15" s="140"/>
      <c r="ES15" s="140"/>
      <c r="ET15" s="140"/>
      <c r="EU15" s="140"/>
      <c r="EV15" s="140"/>
      <c r="EW15" s="140"/>
      <c r="EX15" s="140"/>
      <c r="EY15" s="140"/>
      <c r="EZ15" s="140"/>
      <c r="FA15" s="140"/>
      <c r="FB15" s="140"/>
      <c r="FC15" s="140"/>
      <c r="FD15" s="140"/>
      <c r="FE15" s="140"/>
      <c r="FF15" s="140"/>
      <c r="FG15" s="140"/>
      <c r="FH15" s="140"/>
      <c r="FI15" s="140"/>
      <c r="FJ15" s="140"/>
      <c r="FK15" s="140"/>
      <c r="FL15" s="140"/>
      <c r="FM15" s="140"/>
      <c r="FN15" s="140"/>
      <c r="FO15" s="140"/>
      <c r="FP15" s="140"/>
      <c r="FQ15" s="140"/>
      <c r="FR15" s="140"/>
      <c r="FS15" s="140"/>
      <c r="FT15" s="140"/>
      <c r="FU15" s="140"/>
      <c r="FV15" s="140"/>
      <c r="FW15" s="140"/>
      <c r="FX15" s="140"/>
      <c r="FY15" s="140"/>
      <c r="FZ15" s="140"/>
      <c r="GA15" s="140"/>
      <c r="GB15" s="140"/>
      <c r="GC15" s="140"/>
      <c r="GD15" s="140"/>
      <c r="GE15" s="140"/>
      <c r="GF15" s="140"/>
      <c r="GG15" s="140"/>
      <c r="GH15" s="140"/>
      <c r="GI15" s="140"/>
      <c r="GJ15" s="140"/>
      <c r="GK15" s="140"/>
      <c r="GL15" s="140"/>
      <c r="GM15" s="140"/>
      <c r="GN15" s="140"/>
      <c r="GO15" s="140"/>
      <c r="GP15" s="140"/>
      <c r="GQ15" s="140"/>
      <c r="GR15" s="140"/>
      <c r="GS15" s="140"/>
      <c r="GT15" s="140"/>
      <c r="GU15" s="140"/>
      <c r="GV15" s="140"/>
      <c r="GW15" s="140"/>
      <c r="GX15" s="140"/>
      <c r="GY15" s="140"/>
      <c r="GZ15" s="140"/>
      <c r="HA15" s="140"/>
      <c r="HB15" s="140"/>
      <c r="HC15" s="140"/>
      <c r="HD15" s="140"/>
      <c r="HE15" s="140"/>
      <c r="HF15" s="140"/>
      <c r="HG15" s="140"/>
      <c r="HH15" s="140"/>
      <c r="HI15" s="140"/>
      <c r="HJ15" s="140"/>
      <c r="HK15" s="140"/>
      <c r="HL15" s="140"/>
      <c r="HM15" s="140"/>
      <c r="HN15" s="140"/>
      <c r="HO15" s="140"/>
      <c r="HP15" s="140"/>
      <c r="HQ15" s="140"/>
      <c r="HR15" s="140"/>
      <c r="HS15" s="140"/>
      <c r="HT15" s="140"/>
      <c r="HU15" s="140"/>
      <c r="HV15" s="140"/>
      <c r="HW15" s="140"/>
      <c r="HX15" s="140"/>
      <c r="HY15" s="140"/>
      <c r="HZ15" s="140"/>
      <c r="IA15" s="140"/>
      <c r="IB15" s="140"/>
      <c r="IC15" s="140"/>
      <c r="ID15" s="140"/>
      <c r="IE15" s="140"/>
      <c r="IF15" s="140"/>
      <c r="IG15" s="140"/>
      <c r="IH15" s="140"/>
      <c r="II15" s="140"/>
      <c r="IJ15" s="140"/>
      <c r="IK15" s="140"/>
      <c r="IL15" s="140"/>
      <c r="IM15" s="140"/>
      <c r="IN15" s="140"/>
      <c r="IO15" s="140"/>
      <c r="IP15" s="140"/>
      <c r="IQ15" s="140"/>
      <c r="IR15" s="140"/>
      <c r="IS15" s="140"/>
      <c r="IT15" s="140"/>
      <c r="IU15" s="140"/>
      <c r="IV15" s="140"/>
      <c r="IW15" s="140"/>
    </row>
    <row r="16" spans="1:257" s="9" customFormat="1" ht="60" customHeight="1">
      <c r="B16" s="120" t="s">
        <v>51</v>
      </c>
      <c r="C16" s="239" t="s">
        <v>114</v>
      </c>
      <c r="D16" s="121" t="s">
        <v>115</v>
      </c>
      <c r="E16" s="268" t="s">
        <v>116</v>
      </c>
      <c r="F16" s="122" t="s">
        <v>117</v>
      </c>
      <c r="J16" s="12"/>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08"/>
      <c r="HM16" s="108"/>
      <c r="HN16" s="108"/>
      <c r="HO16" s="108"/>
      <c r="HP16" s="108"/>
      <c r="HQ16" s="108"/>
      <c r="HR16" s="108"/>
      <c r="HS16" s="108"/>
      <c r="HT16" s="108"/>
      <c r="HU16" s="108"/>
      <c r="HV16" s="108"/>
      <c r="HW16" s="108"/>
      <c r="HX16" s="108"/>
      <c r="HY16" s="108"/>
      <c r="HZ16" s="108"/>
      <c r="IA16" s="108"/>
      <c r="IB16" s="108"/>
      <c r="IC16" s="108"/>
      <c r="ID16" s="108"/>
      <c r="IE16" s="108"/>
      <c r="IF16" s="108"/>
      <c r="IG16" s="108"/>
      <c r="IH16" s="108"/>
      <c r="II16" s="108"/>
      <c r="IJ16" s="108"/>
      <c r="IK16" s="108"/>
      <c r="IL16" s="108"/>
      <c r="IM16" s="108"/>
      <c r="IN16" s="108"/>
      <c r="IO16" s="108"/>
      <c r="IP16" s="108"/>
      <c r="IQ16" s="108"/>
      <c r="IR16" s="108"/>
      <c r="IS16" s="108"/>
      <c r="IT16" s="108"/>
      <c r="IU16" s="108"/>
      <c r="IV16" s="108"/>
      <c r="IW16" s="108"/>
    </row>
    <row r="17" spans="1:257" ht="21" customHeight="1">
      <c r="B17" s="113" t="s">
        <v>118</v>
      </c>
      <c r="C17" s="259">
        <f>Taotlus!C44</f>
        <v>0</v>
      </c>
      <c r="D17" s="216"/>
      <c r="E17" s="131"/>
      <c r="F17" s="119"/>
      <c r="G17" s="9"/>
      <c r="H17" s="9"/>
      <c r="I17" s="9"/>
      <c r="J17" s="12"/>
    </row>
    <row r="18" spans="1:257" ht="17.25" customHeight="1">
      <c r="B18" s="76" t="s">
        <v>119</v>
      </c>
      <c r="C18" s="260">
        <f>Taotlus!C45</f>
        <v>0</v>
      </c>
      <c r="D18" s="124"/>
      <c r="E18" s="131"/>
      <c r="F18" s="118"/>
      <c r="G18" s="9"/>
      <c r="H18" s="9"/>
      <c r="I18" s="9"/>
      <c r="J18" s="12"/>
    </row>
    <row r="19" spans="1:257" ht="19.5" customHeight="1">
      <c r="B19" s="76" t="s">
        <v>120</v>
      </c>
      <c r="C19" s="261">
        <f>Taotlus!C46</f>
        <v>0</v>
      </c>
      <c r="D19" s="124"/>
      <c r="E19" s="131"/>
      <c r="F19" s="118"/>
      <c r="G19" s="9"/>
      <c r="H19" s="9"/>
      <c r="I19" s="9"/>
      <c r="J19" s="12"/>
    </row>
    <row r="20" spans="1:257" ht="18.75" customHeight="1">
      <c r="B20" s="76" t="s">
        <v>121</v>
      </c>
      <c r="C20" s="261">
        <f>Taotlus!C47</f>
        <v>0</v>
      </c>
      <c r="D20" s="124"/>
      <c r="E20" s="131"/>
      <c r="F20" s="118"/>
      <c r="G20" s="9"/>
      <c r="H20" s="9"/>
      <c r="I20" s="9"/>
      <c r="J20" s="12"/>
    </row>
    <row r="21" spans="1:257" ht="19.5" customHeight="1">
      <c r="B21" s="199" t="s">
        <v>122</v>
      </c>
      <c r="C21" s="261">
        <f>Taotlus!C48</f>
        <v>0</v>
      </c>
      <c r="D21" s="124"/>
      <c r="E21" s="131"/>
      <c r="F21" s="118"/>
      <c r="G21" s="9"/>
      <c r="H21" s="9"/>
      <c r="I21" s="9"/>
      <c r="J21" s="12"/>
    </row>
    <row r="22" spans="1:257" ht="18.600000000000001" customHeight="1">
      <c r="A22" s="9"/>
      <c r="B22" s="198" t="s">
        <v>123</v>
      </c>
      <c r="C22" s="262">
        <f>Taotlus!C49</f>
        <v>0</v>
      </c>
      <c r="D22" s="125"/>
      <c r="E22" s="132"/>
      <c r="F22" s="118"/>
      <c r="G22" s="9"/>
      <c r="H22" s="9"/>
      <c r="I22" s="9"/>
      <c r="J22" s="12"/>
    </row>
    <row r="23" spans="1:257" ht="18.600000000000001" customHeight="1">
      <c r="A23" s="9"/>
      <c r="B23" s="198" t="s">
        <v>124</v>
      </c>
      <c r="C23" s="263">
        <f>Taotlus!C50</f>
        <v>0</v>
      </c>
      <c r="D23" s="126"/>
      <c r="E23" s="126"/>
      <c r="F23" s="118"/>
      <c r="G23" s="9"/>
      <c r="H23" s="9"/>
      <c r="I23" s="9"/>
      <c r="J23" s="12"/>
    </row>
    <row r="24" spans="1:257" ht="18.600000000000001" customHeight="1">
      <c r="A24" s="9"/>
      <c r="B24" s="198" t="s">
        <v>125</v>
      </c>
      <c r="C24" s="264">
        <f>Taotlus!C51</f>
        <v>0</v>
      </c>
      <c r="D24" s="127"/>
      <c r="E24" s="127"/>
      <c r="F24" s="118"/>
      <c r="G24" s="9"/>
      <c r="H24" s="9"/>
      <c r="I24" s="9"/>
      <c r="J24" s="12"/>
    </row>
    <row r="25" spans="1:257" ht="18.600000000000001" customHeight="1">
      <c r="A25" s="9"/>
      <c r="B25" s="198" t="s">
        <v>126</v>
      </c>
      <c r="C25" s="265">
        <f>Taotlus!C52</f>
        <v>0</v>
      </c>
      <c r="D25" s="128"/>
      <c r="E25" s="128"/>
      <c r="F25" s="118"/>
      <c r="G25" s="9"/>
      <c r="H25" s="9"/>
      <c r="I25" s="9"/>
      <c r="J25" s="12"/>
    </row>
    <row r="26" spans="1:257" ht="18.600000000000001" customHeight="1">
      <c r="A26" s="9"/>
      <c r="B26" s="198" t="s">
        <v>127</v>
      </c>
      <c r="C26" s="264">
        <f>Taotlus!C53</f>
        <v>0</v>
      </c>
      <c r="D26" s="129"/>
      <c r="E26" s="133"/>
      <c r="F26" s="118"/>
      <c r="G26" s="9"/>
      <c r="H26" s="9"/>
      <c r="I26" s="9"/>
      <c r="J26" s="12"/>
    </row>
    <row r="27" spans="1:257" ht="18.600000000000001" customHeight="1">
      <c r="A27" s="9"/>
      <c r="B27" s="198" t="s">
        <v>128</v>
      </c>
      <c r="C27" s="266">
        <f>Taotlus!C54</f>
        <v>0</v>
      </c>
      <c r="D27" s="130"/>
      <c r="E27" s="128"/>
      <c r="F27" s="118"/>
      <c r="G27" s="9"/>
      <c r="H27" s="9"/>
      <c r="I27" s="9"/>
      <c r="J27" s="12"/>
    </row>
    <row r="28" spans="1:257" ht="21.75" customHeight="1">
      <c r="B28" s="200" t="s">
        <v>129</v>
      </c>
      <c r="C28" s="267">
        <f>Taotlus!C55</f>
        <v>0</v>
      </c>
      <c r="D28" s="110"/>
      <c r="E28" s="109"/>
      <c r="F28" s="123"/>
      <c r="G28" s="9"/>
      <c r="H28" s="9"/>
      <c r="I28" s="9"/>
      <c r="J28" s="12"/>
    </row>
    <row r="29" spans="1:257" ht="21.75" customHeight="1">
      <c r="B29" s="144"/>
      <c r="C29" s="145"/>
      <c r="D29" s="24"/>
      <c r="E29" s="24"/>
      <c r="F29" s="9"/>
      <c r="G29" s="9"/>
      <c r="H29" s="9"/>
      <c r="I29" s="9"/>
      <c r="J29" s="12"/>
    </row>
    <row r="30" spans="1:257" ht="21.75" customHeight="1">
      <c r="A30" s="9" t="s">
        <v>24</v>
      </c>
      <c r="B30" s="415" t="s">
        <v>130</v>
      </c>
      <c r="C30" s="416"/>
      <c r="D30" s="416"/>
      <c r="E30" s="416"/>
      <c r="F30" s="417"/>
      <c r="G30" s="9"/>
      <c r="H30" s="9"/>
      <c r="I30" s="9"/>
      <c r="J30" s="12"/>
    </row>
    <row r="31" spans="1:257" ht="66.75" customHeight="1">
      <c r="A31" s="9"/>
      <c r="B31" s="377"/>
      <c r="C31" s="378"/>
      <c r="D31" s="378"/>
      <c r="E31" s="378"/>
      <c r="F31" s="379"/>
      <c r="G31" s="9"/>
      <c r="H31" s="9"/>
      <c r="I31" s="9"/>
      <c r="J31" s="12"/>
    </row>
    <row r="32" spans="1:257" s="136" customFormat="1" ht="18.75" customHeight="1">
      <c r="A32" s="135" t="s">
        <v>31</v>
      </c>
      <c r="B32" s="380" t="s">
        <v>131</v>
      </c>
      <c r="C32" s="380"/>
      <c r="D32" s="380"/>
      <c r="E32" s="380"/>
      <c r="F32" s="380"/>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5"/>
      <c r="BY32" s="135"/>
      <c r="BZ32" s="135"/>
      <c r="CA32" s="135"/>
      <c r="CB32" s="135"/>
      <c r="CC32" s="135"/>
      <c r="CD32" s="135"/>
      <c r="CE32" s="135"/>
      <c r="CF32" s="135"/>
      <c r="CG32" s="135"/>
      <c r="CH32" s="135"/>
      <c r="CI32" s="135"/>
      <c r="CJ32" s="135"/>
      <c r="CK32" s="135"/>
      <c r="CL32" s="135"/>
      <c r="CM32" s="135"/>
      <c r="CN32" s="135"/>
      <c r="CO32" s="135"/>
      <c r="CP32" s="135"/>
      <c r="CQ32" s="135"/>
      <c r="CR32" s="135"/>
      <c r="CS32" s="135"/>
      <c r="CT32" s="135"/>
      <c r="CU32" s="135"/>
      <c r="CV32" s="135"/>
      <c r="CW32" s="135"/>
      <c r="CX32" s="135"/>
      <c r="CY32" s="135"/>
      <c r="CZ32" s="135"/>
      <c r="DA32" s="135"/>
      <c r="DB32" s="135"/>
      <c r="DC32" s="135"/>
      <c r="DD32" s="135"/>
      <c r="DE32" s="135"/>
      <c r="DF32" s="135"/>
      <c r="DG32" s="135"/>
      <c r="DH32" s="135"/>
      <c r="DI32" s="135"/>
      <c r="DJ32" s="135"/>
      <c r="DK32" s="135"/>
      <c r="DL32" s="135"/>
      <c r="DM32" s="135"/>
      <c r="DN32" s="135"/>
      <c r="DO32" s="135"/>
      <c r="DP32" s="135"/>
      <c r="DQ32" s="135"/>
      <c r="DR32" s="135"/>
      <c r="DS32" s="135"/>
      <c r="DT32" s="135"/>
      <c r="DU32" s="135"/>
      <c r="DV32" s="135"/>
      <c r="DW32" s="135"/>
      <c r="DX32" s="135"/>
      <c r="DY32" s="135"/>
      <c r="DZ32" s="135"/>
      <c r="EA32" s="135"/>
      <c r="EB32" s="135"/>
      <c r="EC32" s="135"/>
      <c r="ED32" s="135"/>
      <c r="EE32" s="135"/>
      <c r="EF32" s="135"/>
      <c r="EG32" s="135"/>
      <c r="EH32" s="135"/>
      <c r="EI32" s="135"/>
      <c r="EJ32" s="135"/>
      <c r="EK32" s="135"/>
      <c r="EL32" s="135"/>
      <c r="EM32" s="135"/>
      <c r="EN32" s="135"/>
      <c r="EO32" s="135"/>
      <c r="EP32" s="135"/>
      <c r="EQ32" s="135"/>
      <c r="ER32" s="135"/>
      <c r="ES32" s="135"/>
      <c r="ET32" s="135"/>
      <c r="EU32" s="135"/>
      <c r="EV32" s="135"/>
      <c r="EW32" s="135"/>
      <c r="EX32" s="135"/>
      <c r="EY32" s="135"/>
      <c r="EZ32" s="135"/>
      <c r="FA32" s="135"/>
      <c r="FB32" s="135"/>
      <c r="FC32" s="135"/>
      <c r="FD32" s="135"/>
      <c r="FE32" s="135"/>
      <c r="FF32" s="135"/>
      <c r="FG32" s="135"/>
      <c r="FH32" s="135"/>
      <c r="FI32" s="135"/>
      <c r="FJ32" s="135"/>
      <c r="FK32" s="135"/>
      <c r="FL32" s="135"/>
      <c r="FM32" s="135"/>
      <c r="FN32" s="135"/>
      <c r="FO32" s="135"/>
      <c r="FP32" s="135"/>
      <c r="FQ32" s="135"/>
      <c r="FR32" s="135"/>
      <c r="FS32" s="135"/>
      <c r="FT32" s="135"/>
      <c r="FU32" s="135"/>
      <c r="FV32" s="135"/>
      <c r="FW32" s="135"/>
      <c r="FX32" s="135"/>
      <c r="FY32" s="135"/>
      <c r="FZ32" s="135"/>
      <c r="GA32" s="135"/>
      <c r="GB32" s="135"/>
      <c r="GC32" s="135"/>
      <c r="GD32" s="135"/>
      <c r="GE32" s="135"/>
      <c r="GF32" s="135"/>
      <c r="GG32" s="135"/>
      <c r="GH32" s="135"/>
      <c r="GI32" s="135"/>
      <c r="GJ32" s="135"/>
      <c r="GK32" s="135"/>
      <c r="GL32" s="135"/>
      <c r="GM32" s="135"/>
      <c r="GN32" s="135"/>
      <c r="GO32" s="135"/>
      <c r="GP32" s="135"/>
      <c r="GQ32" s="135"/>
      <c r="GR32" s="135"/>
      <c r="GS32" s="135"/>
      <c r="GT32" s="135"/>
      <c r="GU32" s="135"/>
      <c r="GV32" s="135"/>
      <c r="GW32" s="135"/>
      <c r="GX32" s="135"/>
      <c r="GY32" s="135"/>
      <c r="GZ32" s="135"/>
      <c r="HA32" s="135"/>
      <c r="HB32" s="135"/>
      <c r="HC32" s="135"/>
      <c r="HD32" s="135"/>
      <c r="HE32" s="135"/>
      <c r="HF32" s="135"/>
      <c r="HG32" s="135"/>
      <c r="HH32" s="135"/>
      <c r="HI32" s="135"/>
      <c r="HJ32" s="135"/>
      <c r="HK32" s="135"/>
      <c r="HL32" s="135"/>
      <c r="HM32" s="135"/>
      <c r="HN32" s="135"/>
      <c r="HO32" s="135"/>
      <c r="HP32" s="135"/>
      <c r="HQ32" s="135"/>
      <c r="HR32" s="135"/>
      <c r="HS32" s="135"/>
      <c r="HT32" s="135"/>
      <c r="HU32" s="135"/>
      <c r="HV32" s="135"/>
      <c r="HW32" s="135"/>
      <c r="HX32" s="135"/>
      <c r="HY32" s="135"/>
      <c r="HZ32" s="135"/>
      <c r="IA32" s="135"/>
      <c r="IB32" s="135"/>
      <c r="IC32" s="135"/>
      <c r="ID32" s="135"/>
      <c r="IE32" s="135"/>
      <c r="IF32" s="135"/>
      <c r="IG32" s="135"/>
      <c r="IH32" s="135"/>
      <c r="II32" s="135"/>
      <c r="IJ32" s="135"/>
      <c r="IK32" s="135"/>
      <c r="IL32" s="135"/>
      <c r="IM32" s="135"/>
      <c r="IN32" s="135"/>
      <c r="IO32" s="135"/>
      <c r="IP32" s="135"/>
      <c r="IQ32" s="135"/>
      <c r="IR32" s="135"/>
      <c r="IS32" s="135"/>
      <c r="IT32" s="135"/>
      <c r="IU32" s="135"/>
      <c r="IV32" s="135"/>
      <c r="IW32" s="135"/>
    </row>
    <row r="33" spans="1:10" ht="16.5" customHeight="1">
      <c r="A33" s="9"/>
      <c r="B33" s="381"/>
      <c r="C33" s="381"/>
      <c r="D33" s="381"/>
      <c r="E33" s="381"/>
      <c r="F33" s="381"/>
      <c r="G33" s="9"/>
      <c r="H33" s="9"/>
      <c r="I33" s="9"/>
      <c r="J33" s="12"/>
    </row>
    <row r="34" spans="1:10" ht="15.75" customHeight="1">
      <c r="A34" s="9"/>
      <c r="B34" s="376" t="s">
        <v>63</v>
      </c>
      <c r="C34" s="376"/>
      <c r="D34" s="418">
        <f>Taotlus!E15</f>
        <v>0</v>
      </c>
      <c r="E34" s="418"/>
      <c r="F34" s="418"/>
      <c r="G34" s="9"/>
      <c r="H34" s="9"/>
      <c r="I34" s="9"/>
      <c r="J34" s="12"/>
    </row>
    <row r="35" spans="1:10" ht="15.75">
      <c r="A35" s="9"/>
      <c r="B35" s="419" t="s">
        <v>64</v>
      </c>
      <c r="C35" s="420"/>
      <c r="D35" s="420"/>
      <c r="E35" s="420"/>
      <c r="F35" s="421"/>
      <c r="G35" s="9"/>
      <c r="H35" s="9"/>
      <c r="I35" s="9"/>
      <c r="J35" s="12"/>
    </row>
    <row r="36" spans="1:10" ht="15.75">
      <c r="A36" s="9"/>
      <c r="B36" s="422" t="s">
        <v>65</v>
      </c>
      <c r="C36" s="423"/>
      <c r="D36" s="423"/>
      <c r="E36" s="423"/>
      <c r="F36" s="424"/>
      <c r="G36" s="42"/>
      <c r="H36" s="42"/>
      <c r="I36" s="42"/>
      <c r="J36" s="43"/>
    </row>
    <row r="37" spans="1:10" ht="15" customHeight="1">
      <c r="B37" s="269" t="s">
        <v>111</v>
      </c>
      <c r="C37" s="108"/>
      <c r="D37" s="108"/>
      <c r="E37" s="108"/>
      <c r="F37" s="108"/>
    </row>
  </sheetData>
  <mergeCells count="17">
    <mergeCell ref="F1:J6"/>
    <mergeCell ref="B1:E1"/>
    <mergeCell ref="B2:E2"/>
    <mergeCell ref="B5:E5"/>
    <mergeCell ref="B6:E6"/>
    <mergeCell ref="B8:E8"/>
    <mergeCell ref="D11:E11"/>
    <mergeCell ref="D12:E12"/>
    <mergeCell ref="D13:E13"/>
    <mergeCell ref="B36:F36"/>
    <mergeCell ref="B34:C34"/>
    <mergeCell ref="B30:F30"/>
    <mergeCell ref="B31:F31"/>
    <mergeCell ref="B32:F32"/>
    <mergeCell ref="B33:F33"/>
    <mergeCell ref="D34:F34"/>
    <mergeCell ref="B35:F35"/>
  </mergeCells>
  <pageMargins left="0.47" right="0.37" top="0.75" bottom="0.75" header="0.3" footer="0.3"/>
  <pageSetup scale="65" orientation="landscape"/>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R65"/>
  <sheetViews>
    <sheetView showGridLines="0" topLeftCell="A17" workbookViewId="0">
      <selection activeCell="E31" sqref="E31"/>
    </sheetView>
  </sheetViews>
  <sheetFormatPr defaultColWidth="8.85546875" defaultRowHeight="15" customHeight="1"/>
  <cols>
    <col min="1" max="1" width="8.85546875" style="5" customWidth="1"/>
    <col min="2" max="2" width="24.42578125" style="5" customWidth="1"/>
    <col min="3" max="3" width="24" style="5" customWidth="1"/>
    <col min="4" max="4" width="28.42578125" style="5" customWidth="1"/>
    <col min="5" max="5" width="28.140625" style="5" customWidth="1"/>
    <col min="6" max="252" width="8.85546875" style="5" customWidth="1"/>
  </cols>
  <sheetData>
    <row r="1" spans="1:5" ht="15.75" customHeight="1">
      <c r="A1" s="44"/>
      <c r="B1" s="6"/>
      <c r="C1" s="112" t="s">
        <v>132</v>
      </c>
      <c r="D1" s="112"/>
      <c r="E1" s="7"/>
    </row>
    <row r="2" spans="1:5" ht="15.75" customHeight="1">
      <c r="A2" s="10"/>
      <c r="B2" s="9"/>
      <c r="C2" s="112" t="s">
        <v>133</v>
      </c>
      <c r="D2" s="112"/>
      <c r="E2" s="12"/>
    </row>
    <row r="3" spans="1:5" ht="15.95" customHeight="1">
      <c r="A3" s="10"/>
      <c r="B3" s="9"/>
      <c r="C3" s="9"/>
      <c r="D3" s="9"/>
      <c r="E3" s="12"/>
    </row>
    <row r="4" spans="1:5" ht="15.95" customHeight="1">
      <c r="A4" s="10"/>
      <c r="B4" s="9"/>
      <c r="C4" s="9"/>
      <c r="D4" s="9"/>
      <c r="E4" s="12"/>
    </row>
    <row r="5" spans="1:5" ht="15.75" customHeight="1">
      <c r="A5" s="393" t="s">
        <v>11</v>
      </c>
      <c r="B5" s="287"/>
      <c r="C5" s="287"/>
      <c r="D5" s="287"/>
      <c r="E5" s="394"/>
    </row>
    <row r="6" spans="1:5" ht="15.75" customHeight="1">
      <c r="A6" s="343"/>
      <c r="B6" s="287"/>
      <c r="C6" s="287"/>
      <c r="D6" s="287"/>
      <c r="E6" s="394"/>
    </row>
    <row r="7" spans="1:5" ht="15.75" customHeight="1">
      <c r="A7" s="45"/>
      <c r="B7" s="13"/>
      <c r="C7" s="13"/>
      <c r="D7" s="13"/>
      <c r="E7" s="77"/>
    </row>
    <row r="8" spans="1:5" ht="15.75" customHeight="1">
      <c r="A8" s="343" t="s">
        <v>8</v>
      </c>
      <c r="B8" s="287"/>
      <c r="C8" s="287"/>
      <c r="D8" s="287"/>
      <c r="E8" s="394"/>
    </row>
    <row r="9" spans="1:5" ht="15.75" customHeight="1">
      <c r="A9" s="30"/>
      <c r="B9" s="31"/>
      <c r="C9" s="13"/>
      <c r="D9" s="31"/>
      <c r="E9" s="78"/>
    </row>
    <row r="10" spans="1:5" ht="15.75" customHeight="1">
      <c r="A10" s="30"/>
      <c r="B10" s="31"/>
      <c r="C10" s="13"/>
      <c r="D10" s="31"/>
      <c r="E10" s="78"/>
    </row>
    <row r="11" spans="1:5" ht="15.75" customHeight="1">
      <c r="A11" s="425" t="s">
        <v>16</v>
      </c>
      <c r="B11" s="426"/>
      <c r="C11" s="257">
        <f>Taotlus!E11</f>
        <v>0</v>
      </c>
      <c r="D11" s="31"/>
      <c r="E11" s="78"/>
    </row>
    <row r="12" spans="1:5" ht="15.75" customHeight="1">
      <c r="A12" s="425" t="s">
        <v>17</v>
      </c>
      <c r="B12" s="426"/>
      <c r="C12" s="257">
        <f>Taotlus!E12</f>
        <v>0</v>
      </c>
      <c r="D12" s="31"/>
      <c r="E12" s="78"/>
    </row>
    <row r="13" spans="1:5" ht="15.75" customHeight="1">
      <c r="A13" s="425" t="s">
        <v>40</v>
      </c>
      <c r="B13" s="426"/>
      <c r="C13" s="258">
        <f>Taotlus!H36</f>
        <v>0</v>
      </c>
      <c r="D13" s="31"/>
      <c r="E13" s="78"/>
    </row>
    <row r="14" spans="1:5" ht="15.75" customHeight="1">
      <c r="A14" s="30"/>
      <c r="B14" s="31"/>
      <c r="C14" s="13"/>
      <c r="D14" s="31"/>
      <c r="E14" s="78"/>
    </row>
    <row r="15" spans="1:5" ht="15.75" customHeight="1">
      <c r="A15" s="75"/>
      <c r="B15" s="35"/>
      <c r="C15" s="79"/>
      <c r="D15" s="35"/>
      <c r="E15" s="80"/>
    </row>
    <row r="16" spans="1:5" ht="26.25" customHeight="1">
      <c r="A16" s="395" t="s">
        <v>134</v>
      </c>
      <c r="B16" s="396"/>
      <c r="C16" s="233" t="s">
        <v>135</v>
      </c>
      <c r="D16" s="234" t="s">
        <v>136</v>
      </c>
      <c r="E16" s="233" t="s">
        <v>137</v>
      </c>
    </row>
    <row r="17" spans="1:6" ht="15.75" customHeight="1">
      <c r="A17" s="81" t="s">
        <v>14</v>
      </c>
      <c r="B17" s="82" t="s">
        <v>71</v>
      </c>
      <c r="C17" s="83">
        <f>Eelarve!E17</f>
        <v>0</v>
      </c>
      <c r="D17" s="151"/>
      <c r="E17" s="116">
        <f>SUM(E18:E22,)</f>
        <v>0</v>
      </c>
    </row>
    <row r="18" spans="1:6" ht="14.45" customHeight="1">
      <c r="A18" s="84" t="s">
        <v>72</v>
      </c>
      <c r="B18" s="85"/>
      <c r="C18" s="152">
        <f>Eelarve!E18</f>
        <v>0</v>
      </c>
      <c r="D18" s="115"/>
      <c r="E18" s="114"/>
      <c r="F18" s="108"/>
    </row>
    <row r="19" spans="1:6" ht="14.45" customHeight="1">
      <c r="A19" s="84" t="s">
        <v>73</v>
      </c>
      <c r="B19" s="85"/>
      <c r="C19" s="152">
        <f>Eelarve!E19</f>
        <v>0</v>
      </c>
      <c r="D19" s="65"/>
      <c r="E19" s="117"/>
    </row>
    <row r="20" spans="1:6" ht="14.45" customHeight="1">
      <c r="A20" s="84" t="s">
        <v>74</v>
      </c>
      <c r="B20" s="85"/>
      <c r="C20" s="152">
        <f>Eelarve!E20</f>
        <v>0</v>
      </c>
      <c r="D20" s="65"/>
      <c r="E20" s="86"/>
    </row>
    <row r="21" spans="1:6" ht="14.45" customHeight="1">
      <c r="A21" s="84" t="s">
        <v>75</v>
      </c>
      <c r="B21" s="85"/>
      <c r="C21" s="152">
        <f>Eelarve!E21</f>
        <v>0</v>
      </c>
      <c r="D21" s="65"/>
      <c r="E21" s="86"/>
    </row>
    <row r="22" spans="1:6" ht="14.45" customHeight="1">
      <c r="A22" s="84" t="s">
        <v>138</v>
      </c>
      <c r="B22" s="85"/>
      <c r="C22" s="152">
        <f>Eelarve!E22</f>
        <v>0</v>
      </c>
      <c r="D22" s="65"/>
      <c r="E22" s="86"/>
    </row>
    <row r="23" spans="1:6" ht="17.25" customHeight="1">
      <c r="A23" s="72" t="s">
        <v>24</v>
      </c>
      <c r="B23" s="67" t="s">
        <v>77</v>
      </c>
      <c r="C23" s="83">
        <f>Eelarve!E23</f>
        <v>0</v>
      </c>
      <c r="D23" s="87"/>
      <c r="E23" s="68">
        <f>SUM(E24:E26)</f>
        <v>0</v>
      </c>
    </row>
    <row r="24" spans="1:6" ht="18.600000000000001" customHeight="1">
      <c r="A24" s="60" t="s">
        <v>78</v>
      </c>
      <c r="B24" s="85"/>
      <c r="C24" s="152">
        <f>Eelarve!E24</f>
        <v>0</v>
      </c>
      <c r="D24" s="88"/>
      <c r="E24" s="89"/>
    </row>
    <row r="25" spans="1:6" ht="17.45" customHeight="1">
      <c r="A25" s="60" t="s">
        <v>79</v>
      </c>
      <c r="B25" s="85"/>
      <c r="C25" s="152">
        <f>Eelarve!E25</f>
        <v>0</v>
      </c>
      <c r="D25" s="88"/>
      <c r="E25" s="89"/>
    </row>
    <row r="26" spans="1:6" ht="16.149999999999999" customHeight="1">
      <c r="A26" s="60" t="s">
        <v>80</v>
      </c>
      <c r="B26" s="85"/>
      <c r="C26" s="152">
        <f>Eelarve!E26</f>
        <v>0</v>
      </c>
      <c r="D26" s="88"/>
      <c r="E26" s="89"/>
    </row>
    <row r="27" spans="1:6" ht="13.9" customHeight="1">
      <c r="A27" s="150" t="s">
        <v>81</v>
      </c>
      <c r="B27" s="148" t="s">
        <v>82</v>
      </c>
      <c r="C27" s="214">
        <f>Eelarve!E27</f>
        <v>0</v>
      </c>
      <c r="D27" s="149"/>
      <c r="E27" s="270">
        <f>SUM(E28:E30)</f>
        <v>0</v>
      </c>
    </row>
    <row r="28" spans="1:6" ht="13.9" customHeight="1">
      <c r="A28" s="60" t="s">
        <v>83</v>
      </c>
      <c r="B28" s="146"/>
      <c r="C28" s="153">
        <f>Eelarve!E28</f>
        <v>0</v>
      </c>
      <c r="D28" s="147"/>
      <c r="E28" s="89"/>
    </row>
    <row r="29" spans="1:6" ht="13.9" customHeight="1">
      <c r="A29" s="60" t="s">
        <v>84</v>
      </c>
      <c r="B29" s="111"/>
      <c r="C29" s="154">
        <f>Eelarve!E29</f>
        <v>0</v>
      </c>
      <c r="D29" s="88"/>
      <c r="E29" s="89"/>
    </row>
    <row r="30" spans="1:6" ht="13.9" customHeight="1">
      <c r="A30" s="60" t="s">
        <v>85</v>
      </c>
      <c r="B30" s="111"/>
      <c r="C30" s="152">
        <f>Eelarve!E30</f>
        <v>0</v>
      </c>
      <c r="D30" s="88"/>
      <c r="E30" s="89"/>
    </row>
    <row r="31" spans="1:6" ht="13.9" customHeight="1">
      <c r="A31" s="150" t="s">
        <v>86</v>
      </c>
      <c r="B31" s="148" t="s">
        <v>87</v>
      </c>
      <c r="C31" s="215">
        <f>Eelarve!E31</f>
        <v>0</v>
      </c>
      <c r="D31" s="149"/>
      <c r="E31" s="270">
        <f>SUM(E32:E39)</f>
        <v>0</v>
      </c>
    </row>
    <row r="32" spans="1:6" ht="13.9" customHeight="1">
      <c r="A32" s="60" t="s">
        <v>88</v>
      </c>
      <c r="B32" s="111"/>
      <c r="C32" s="152">
        <f>Eelarve!E32</f>
        <v>0</v>
      </c>
      <c r="D32" s="88"/>
      <c r="E32" s="89"/>
    </row>
    <row r="33" spans="1:252" ht="13.9" customHeight="1">
      <c r="A33" s="60" t="s">
        <v>89</v>
      </c>
      <c r="B33" s="111"/>
      <c r="C33" s="152">
        <f>Eelarve!E33</f>
        <v>0</v>
      </c>
      <c r="D33" s="88"/>
      <c r="E33" s="89"/>
    </row>
    <row r="34" spans="1:252" ht="13.9" customHeight="1">
      <c r="A34" s="60" t="s">
        <v>90</v>
      </c>
      <c r="B34" s="111"/>
      <c r="C34" s="152">
        <f>Eelarve!E34</f>
        <v>0</v>
      </c>
      <c r="D34" s="88"/>
      <c r="E34" s="89"/>
    </row>
    <row r="35" spans="1:252" ht="13.9" customHeight="1">
      <c r="A35" s="60" t="s">
        <v>91</v>
      </c>
      <c r="B35" s="111"/>
      <c r="C35" s="152">
        <f>Eelarve!E35</f>
        <v>0</v>
      </c>
      <c r="D35" s="88"/>
      <c r="E35" s="89"/>
    </row>
    <row r="36" spans="1:252" ht="13.9" customHeight="1">
      <c r="A36" s="60" t="s">
        <v>139</v>
      </c>
      <c r="B36" s="111"/>
      <c r="C36" s="152">
        <f>Eelarve!E36</f>
        <v>0</v>
      </c>
      <c r="D36" s="88"/>
      <c r="E36" s="89"/>
    </row>
    <row r="37" spans="1:252" ht="13.9" customHeight="1">
      <c r="A37" s="60" t="s">
        <v>93</v>
      </c>
      <c r="B37" s="111"/>
      <c r="C37" s="152">
        <f>Eelarve!E37</f>
        <v>0</v>
      </c>
      <c r="D37" s="88"/>
      <c r="E37" s="89"/>
    </row>
    <row r="38" spans="1:252" ht="13.9" customHeight="1">
      <c r="A38" s="60" t="s">
        <v>94</v>
      </c>
      <c r="B38" s="111"/>
      <c r="C38" s="152">
        <f>Eelarve!E38</f>
        <v>0</v>
      </c>
      <c r="D38" s="88"/>
      <c r="E38" s="89"/>
    </row>
    <row r="39" spans="1:252" ht="16.899999999999999" customHeight="1">
      <c r="A39" s="60" t="s">
        <v>95</v>
      </c>
      <c r="B39" s="85"/>
      <c r="C39" s="152">
        <f>Eelarve!E39</f>
        <v>0</v>
      </c>
      <c r="D39" s="88"/>
      <c r="E39" s="89"/>
    </row>
    <row r="40" spans="1:252" ht="14.45" customHeight="1">
      <c r="A40" s="158"/>
      <c r="B40" s="82" t="s">
        <v>140</v>
      </c>
      <c r="C40" s="159">
        <f>Eelarve!E40</f>
        <v>0</v>
      </c>
      <c r="D40" s="151"/>
      <c r="E40" s="162">
        <f>SUM(E17,E23,E27,E31)</f>
        <v>0</v>
      </c>
    </row>
    <row r="41" spans="1:252" s="96" customFormat="1" ht="14.45" customHeight="1">
      <c r="A41" s="103"/>
      <c r="B41" s="156"/>
      <c r="C41" s="103"/>
      <c r="D41" s="157"/>
      <c r="E41" s="165"/>
      <c r="F41" s="161"/>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c r="EA41" s="95"/>
      <c r="EB41" s="95"/>
      <c r="EC41" s="95"/>
      <c r="ED41" s="95"/>
      <c r="EE41" s="95"/>
      <c r="EF41" s="95"/>
      <c r="EG41" s="95"/>
      <c r="EH41" s="95"/>
      <c r="EI41" s="95"/>
      <c r="EJ41" s="95"/>
      <c r="EK41" s="95"/>
      <c r="EL41" s="95"/>
      <c r="EM41" s="95"/>
      <c r="EN41" s="95"/>
      <c r="EO41" s="95"/>
      <c r="EP41" s="95"/>
      <c r="EQ41" s="95"/>
      <c r="ER41" s="95"/>
      <c r="ES41" s="95"/>
      <c r="ET41" s="95"/>
      <c r="EU41" s="95"/>
      <c r="EV41" s="95"/>
      <c r="EW41" s="95"/>
      <c r="EX41" s="95"/>
      <c r="EY41" s="95"/>
      <c r="EZ41" s="95"/>
      <c r="FA41" s="95"/>
      <c r="FB41" s="95"/>
      <c r="FC41" s="95"/>
      <c r="FD41" s="95"/>
      <c r="FE41" s="95"/>
      <c r="FF41" s="95"/>
      <c r="FG41" s="95"/>
      <c r="FH41" s="95"/>
      <c r="FI41" s="95"/>
      <c r="FJ41" s="95"/>
      <c r="FK41" s="95"/>
      <c r="FL41" s="95"/>
      <c r="FM41" s="95"/>
      <c r="FN41" s="95"/>
      <c r="FO41" s="95"/>
      <c r="FP41" s="95"/>
      <c r="FQ41" s="95"/>
      <c r="FR41" s="95"/>
      <c r="FS41" s="95"/>
      <c r="FT41" s="95"/>
      <c r="FU41" s="95"/>
      <c r="FV41" s="95"/>
      <c r="FW41" s="95"/>
      <c r="FX41" s="95"/>
      <c r="FY41" s="95"/>
      <c r="FZ41" s="95"/>
      <c r="GA41" s="95"/>
      <c r="GB41" s="95"/>
      <c r="GC41" s="95"/>
      <c r="GD41" s="95"/>
      <c r="GE41" s="95"/>
      <c r="GF41" s="95"/>
      <c r="GG41" s="95"/>
      <c r="GH41" s="95"/>
      <c r="GI41" s="95"/>
      <c r="GJ41" s="95"/>
      <c r="GK41" s="95"/>
      <c r="GL41" s="95"/>
      <c r="GM41" s="95"/>
      <c r="GN41" s="95"/>
      <c r="GO41" s="95"/>
      <c r="GP41" s="95"/>
      <c r="GQ41" s="95"/>
      <c r="GR41" s="95"/>
      <c r="GS41" s="95"/>
      <c r="GT41" s="95"/>
      <c r="GU41" s="95"/>
      <c r="GV41" s="95"/>
      <c r="GW41" s="95"/>
      <c r="GX41" s="95"/>
      <c r="GY41" s="95"/>
      <c r="GZ41" s="95"/>
      <c r="HA41" s="95"/>
      <c r="HB41" s="95"/>
      <c r="HC41" s="95"/>
      <c r="HD41" s="95"/>
      <c r="HE41" s="95"/>
      <c r="HF41" s="95"/>
      <c r="HG41" s="95"/>
      <c r="HH41" s="95"/>
      <c r="HI41" s="95"/>
      <c r="HJ41" s="95"/>
      <c r="HK41" s="95"/>
      <c r="HL41" s="95"/>
      <c r="HM41" s="95"/>
      <c r="HN41" s="95"/>
      <c r="HO41" s="95"/>
      <c r="HP41" s="95"/>
      <c r="HQ41" s="95"/>
      <c r="HR41" s="95"/>
      <c r="HS41" s="95"/>
      <c r="HT41" s="95"/>
      <c r="HU41" s="95"/>
      <c r="HV41" s="95"/>
      <c r="HW41" s="95"/>
      <c r="HX41" s="95"/>
      <c r="HY41" s="95"/>
      <c r="HZ41" s="95"/>
      <c r="IA41" s="95"/>
      <c r="IB41" s="95"/>
      <c r="IC41" s="95"/>
      <c r="ID41" s="95"/>
      <c r="IE41" s="95"/>
      <c r="IF41" s="95"/>
      <c r="IG41" s="95"/>
      <c r="IH41" s="95"/>
      <c r="II41" s="95"/>
      <c r="IJ41" s="95"/>
      <c r="IK41" s="95"/>
      <c r="IL41" s="95"/>
      <c r="IM41" s="95"/>
      <c r="IN41" s="95"/>
      <c r="IO41" s="95"/>
      <c r="IP41" s="95"/>
      <c r="IQ41" s="95"/>
      <c r="IR41" s="95"/>
    </row>
    <row r="42" spans="1:252" s="96" customFormat="1" ht="24.75" customHeight="1">
      <c r="A42" s="388" t="s">
        <v>141</v>
      </c>
      <c r="B42" s="388"/>
      <c r="C42" s="232" t="s">
        <v>135</v>
      </c>
      <c r="D42" s="232" t="s">
        <v>136</v>
      </c>
      <c r="E42" s="232" t="s">
        <v>137</v>
      </c>
      <c r="F42" s="161"/>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c r="DV42" s="95"/>
      <c r="DW42" s="95"/>
      <c r="DX42" s="95"/>
      <c r="DY42" s="95"/>
      <c r="DZ42" s="95"/>
      <c r="EA42" s="95"/>
      <c r="EB42" s="95"/>
      <c r="EC42" s="95"/>
      <c r="ED42" s="95"/>
      <c r="EE42" s="95"/>
      <c r="EF42" s="95"/>
      <c r="EG42" s="95"/>
      <c r="EH42" s="95"/>
      <c r="EI42" s="95"/>
      <c r="EJ42" s="95"/>
      <c r="EK42" s="95"/>
      <c r="EL42" s="95"/>
      <c r="EM42" s="95"/>
      <c r="EN42" s="95"/>
      <c r="EO42" s="95"/>
      <c r="EP42" s="95"/>
      <c r="EQ42" s="95"/>
      <c r="ER42" s="95"/>
      <c r="ES42" s="95"/>
      <c r="ET42" s="95"/>
      <c r="EU42" s="95"/>
      <c r="EV42" s="95"/>
      <c r="EW42" s="95"/>
      <c r="EX42" s="95"/>
      <c r="EY42" s="95"/>
      <c r="EZ42" s="95"/>
      <c r="FA42" s="95"/>
      <c r="FB42" s="95"/>
      <c r="FC42" s="95"/>
      <c r="FD42" s="95"/>
      <c r="FE42" s="95"/>
      <c r="FF42" s="95"/>
      <c r="FG42" s="95"/>
      <c r="FH42" s="95"/>
      <c r="FI42" s="95"/>
      <c r="FJ42" s="95"/>
      <c r="FK42" s="95"/>
      <c r="FL42" s="95"/>
      <c r="FM42" s="95"/>
      <c r="FN42" s="95"/>
      <c r="FO42" s="95"/>
      <c r="FP42" s="95"/>
      <c r="FQ42" s="95"/>
      <c r="FR42" s="95"/>
      <c r="FS42" s="95"/>
      <c r="FT42" s="95"/>
      <c r="FU42" s="95"/>
      <c r="FV42" s="95"/>
      <c r="FW42" s="95"/>
      <c r="FX42" s="95"/>
      <c r="FY42" s="95"/>
      <c r="FZ42" s="95"/>
      <c r="GA42" s="95"/>
      <c r="GB42" s="95"/>
      <c r="GC42" s="95"/>
      <c r="GD42" s="95"/>
      <c r="GE42" s="95"/>
      <c r="GF42" s="95"/>
      <c r="GG42" s="95"/>
      <c r="GH42" s="95"/>
      <c r="GI42" s="95"/>
      <c r="GJ42" s="95"/>
      <c r="GK42" s="95"/>
      <c r="GL42" s="95"/>
      <c r="GM42" s="95"/>
      <c r="GN42" s="95"/>
      <c r="GO42" s="95"/>
      <c r="GP42" s="95"/>
      <c r="GQ42" s="95"/>
      <c r="GR42" s="95"/>
      <c r="GS42" s="95"/>
      <c r="GT42" s="95"/>
      <c r="GU42" s="95"/>
      <c r="GV42" s="95"/>
      <c r="GW42" s="95"/>
      <c r="GX42" s="95"/>
      <c r="GY42" s="95"/>
      <c r="GZ42" s="95"/>
      <c r="HA42" s="95"/>
      <c r="HB42" s="95"/>
      <c r="HC42" s="95"/>
      <c r="HD42" s="95"/>
      <c r="HE42" s="95"/>
      <c r="HF42" s="95"/>
      <c r="HG42" s="95"/>
      <c r="HH42" s="95"/>
      <c r="HI42" s="95"/>
      <c r="HJ42" s="95"/>
      <c r="HK42" s="95"/>
      <c r="HL42" s="95"/>
      <c r="HM42" s="95"/>
      <c r="HN42" s="95"/>
      <c r="HO42" s="95"/>
      <c r="HP42" s="95"/>
      <c r="HQ42" s="95"/>
      <c r="HR42" s="95"/>
      <c r="HS42" s="95"/>
      <c r="HT42" s="95"/>
      <c r="HU42" s="95"/>
      <c r="HV42" s="95"/>
      <c r="HW42" s="95"/>
      <c r="HX42" s="95"/>
      <c r="HY42" s="95"/>
      <c r="HZ42" s="95"/>
      <c r="IA42" s="95"/>
      <c r="IB42" s="95"/>
      <c r="IC42" s="95"/>
      <c r="ID42" s="95"/>
      <c r="IE42" s="95"/>
      <c r="IF42" s="95"/>
      <c r="IG42" s="95"/>
      <c r="IH42" s="95"/>
      <c r="II42" s="95"/>
      <c r="IJ42" s="95"/>
      <c r="IK42" s="95"/>
      <c r="IL42" s="95"/>
      <c r="IM42" s="95"/>
      <c r="IN42" s="95"/>
      <c r="IO42" s="95"/>
      <c r="IP42" s="95"/>
      <c r="IQ42" s="95"/>
      <c r="IR42" s="95"/>
    </row>
    <row r="43" spans="1:252" s="96" customFormat="1" ht="14.45" customHeight="1">
      <c r="A43" s="185" t="s">
        <v>142</v>
      </c>
      <c r="B43" s="253" t="s">
        <v>100</v>
      </c>
      <c r="C43" s="230">
        <f>Eelarve!E43</f>
        <v>0</v>
      </c>
      <c r="D43" s="254"/>
      <c r="E43" s="231">
        <f>SUM(E44:E45)</f>
        <v>0</v>
      </c>
      <c r="F43" s="161"/>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c r="DM43" s="95"/>
      <c r="DN43" s="95"/>
      <c r="DO43" s="95"/>
      <c r="DP43" s="95"/>
      <c r="DQ43" s="95"/>
      <c r="DR43" s="95"/>
      <c r="DS43" s="95"/>
      <c r="DT43" s="95"/>
      <c r="DU43" s="95"/>
      <c r="DV43" s="95"/>
      <c r="DW43" s="95"/>
      <c r="DX43" s="95"/>
      <c r="DY43" s="95"/>
      <c r="DZ43" s="95"/>
      <c r="EA43" s="95"/>
      <c r="EB43" s="95"/>
      <c r="EC43" s="95"/>
      <c r="ED43" s="95"/>
      <c r="EE43" s="95"/>
      <c r="EF43" s="95"/>
      <c r="EG43" s="95"/>
      <c r="EH43" s="95"/>
      <c r="EI43" s="95"/>
      <c r="EJ43" s="95"/>
      <c r="EK43" s="95"/>
      <c r="EL43" s="95"/>
      <c r="EM43" s="95"/>
      <c r="EN43" s="95"/>
      <c r="EO43" s="95"/>
      <c r="EP43" s="95"/>
      <c r="EQ43" s="95"/>
      <c r="ER43" s="95"/>
      <c r="ES43" s="95"/>
      <c r="ET43" s="95"/>
      <c r="EU43" s="95"/>
      <c r="EV43" s="95"/>
      <c r="EW43" s="95"/>
      <c r="EX43" s="95"/>
      <c r="EY43" s="95"/>
      <c r="EZ43" s="95"/>
      <c r="FA43" s="95"/>
      <c r="FB43" s="95"/>
      <c r="FC43" s="95"/>
      <c r="FD43" s="95"/>
      <c r="FE43" s="95"/>
      <c r="FF43" s="95"/>
      <c r="FG43" s="95"/>
      <c r="FH43" s="95"/>
      <c r="FI43" s="95"/>
      <c r="FJ43" s="95"/>
      <c r="FK43" s="95"/>
      <c r="FL43" s="95"/>
      <c r="FM43" s="95"/>
      <c r="FN43" s="95"/>
      <c r="FO43" s="95"/>
      <c r="FP43" s="95"/>
      <c r="FQ43" s="95"/>
      <c r="FR43" s="95"/>
      <c r="FS43" s="95"/>
      <c r="FT43" s="95"/>
      <c r="FU43" s="95"/>
      <c r="FV43" s="95"/>
      <c r="FW43" s="95"/>
      <c r="FX43" s="95"/>
      <c r="FY43" s="95"/>
      <c r="FZ43" s="95"/>
      <c r="GA43" s="95"/>
      <c r="GB43" s="95"/>
      <c r="GC43" s="95"/>
      <c r="GD43" s="95"/>
      <c r="GE43" s="95"/>
      <c r="GF43" s="95"/>
      <c r="GG43" s="95"/>
      <c r="GH43" s="95"/>
      <c r="GI43" s="95"/>
      <c r="GJ43" s="95"/>
      <c r="GK43" s="95"/>
      <c r="GL43" s="95"/>
      <c r="GM43" s="95"/>
      <c r="GN43" s="95"/>
      <c r="GO43" s="95"/>
      <c r="GP43" s="95"/>
      <c r="GQ43" s="95"/>
      <c r="GR43" s="95"/>
      <c r="GS43" s="95"/>
      <c r="GT43" s="95"/>
      <c r="GU43" s="95"/>
      <c r="GV43" s="95"/>
      <c r="GW43" s="95"/>
      <c r="GX43" s="95"/>
      <c r="GY43" s="95"/>
      <c r="GZ43" s="95"/>
      <c r="HA43" s="95"/>
      <c r="HB43" s="95"/>
      <c r="HC43" s="95"/>
      <c r="HD43" s="95"/>
      <c r="HE43" s="95"/>
      <c r="HF43" s="95"/>
      <c r="HG43" s="95"/>
      <c r="HH43" s="95"/>
      <c r="HI43" s="95"/>
      <c r="HJ43" s="95"/>
      <c r="HK43" s="95"/>
      <c r="HL43" s="95"/>
      <c r="HM43" s="95"/>
      <c r="HN43" s="95"/>
      <c r="HO43" s="95"/>
      <c r="HP43" s="95"/>
      <c r="HQ43" s="95"/>
      <c r="HR43" s="95"/>
      <c r="HS43" s="95"/>
      <c r="HT43" s="95"/>
      <c r="HU43" s="95"/>
      <c r="HV43" s="95"/>
      <c r="HW43" s="95"/>
      <c r="HX43" s="95"/>
      <c r="HY43" s="95"/>
      <c r="HZ43" s="95"/>
      <c r="IA43" s="95"/>
      <c r="IB43" s="95"/>
      <c r="IC43" s="95"/>
      <c r="ID43" s="95"/>
      <c r="IE43" s="95"/>
      <c r="IF43" s="95"/>
      <c r="IG43" s="95"/>
      <c r="IH43" s="95"/>
      <c r="II43" s="95"/>
      <c r="IJ43" s="95"/>
      <c r="IK43" s="95"/>
      <c r="IL43" s="95"/>
      <c r="IM43" s="95"/>
      <c r="IN43" s="95"/>
      <c r="IO43" s="95"/>
      <c r="IP43" s="95"/>
      <c r="IQ43" s="95"/>
      <c r="IR43" s="95"/>
    </row>
    <row r="44" spans="1:252" s="96" customFormat="1" ht="14.45" customHeight="1">
      <c r="A44" s="153" t="s">
        <v>101</v>
      </c>
      <c r="B44" s="156"/>
      <c r="C44" s="153">
        <f>Eelarve!E44</f>
        <v>0</v>
      </c>
      <c r="D44" s="157"/>
      <c r="E44" s="160"/>
      <c r="F44" s="161"/>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c r="CA44" s="95"/>
      <c r="CB44" s="95"/>
      <c r="CC44" s="95"/>
      <c r="CD44" s="95"/>
      <c r="CE44" s="95"/>
      <c r="CF44" s="95"/>
      <c r="CG44" s="95"/>
      <c r="CH44" s="95"/>
      <c r="CI44" s="95"/>
      <c r="CJ44" s="95"/>
      <c r="CK44" s="95"/>
      <c r="CL44" s="95"/>
      <c r="CM44" s="95"/>
      <c r="CN44" s="95"/>
      <c r="CO44" s="95"/>
      <c r="CP44" s="95"/>
      <c r="CQ44" s="95"/>
      <c r="CR44" s="95"/>
      <c r="CS44" s="95"/>
      <c r="CT44" s="95"/>
      <c r="CU44" s="95"/>
      <c r="CV44" s="95"/>
      <c r="CW44" s="95"/>
      <c r="CX44" s="95"/>
      <c r="CY44" s="95"/>
      <c r="CZ44" s="95"/>
      <c r="DA44" s="95"/>
      <c r="DB44" s="95"/>
      <c r="DC44" s="95"/>
      <c r="DD44" s="95"/>
      <c r="DE44" s="95"/>
      <c r="DF44" s="95"/>
      <c r="DG44" s="95"/>
      <c r="DH44" s="95"/>
      <c r="DI44" s="95"/>
      <c r="DJ44" s="95"/>
      <c r="DK44" s="95"/>
      <c r="DL44" s="95"/>
      <c r="DM44" s="95"/>
      <c r="DN44" s="95"/>
      <c r="DO44" s="95"/>
      <c r="DP44" s="95"/>
      <c r="DQ44" s="95"/>
      <c r="DR44" s="95"/>
      <c r="DS44" s="95"/>
      <c r="DT44" s="95"/>
      <c r="DU44" s="95"/>
      <c r="DV44" s="95"/>
      <c r="DW44" s="95"/>
      <c r="DX44" s="95"/>
      <c r="DY44" s="95"/>
      <c r="DZ44" s="95"/>
      <c r="EA44" s="95"/>
      <c r="EB44" s="95"/>
      <c r="EC44" s="95"/>
      <c r="ED44" s="95"/>
      <c r="EE44" s="95"/>
      <c r="EF44" s="95"/>
      <c r="EG44" s="95"/>
      <c r="EH44" s="95"/>
      <c r="EI44" s="95"/>
      <c r="EJ44" s="95"/>
      <c r="EK44" s="95"/>
      <c r="EL44" s="95"/>
      <c r="EM44" s="95"/>
      <c r="EN44" s="95"/>
      <c r="EO44" s="95"/>
      <c r="EP44" s="95"/>
      <c r="EQ44" s="95"/>
      <c r="ER44" s="95"/>
      <c r="ES44" s="95"/>
      <c r="ET44" s="95"/>
      <c r="EU44" s="95"/>
      <c r="EV44" s="95"/>
      <c r="EW44" s="95"/>
      <c r="EX44" s="95"/>
      <c r="EY44" s="95"/>
      <c r="EZ44" s="95"/>
      <c r="FA44" s="95"/>
      <c r="FB44" s="95"/>
      <c r="FC44" s="95"/>
      <c r="FD44" s="95"/>
      <c r="FE44" s="95"/>
      <c r="FF44" s="95"/>
      <c r="FG44" s="95"/>
      <c r="FH44" s="95"/>
      <c r="FI44" s="95"/>
      <c r="FJ44" s="95"/>
      <c r="FK44" s="95"/>
      <c r="FL44" s="95"/>
      <c r="FM44" s="95"/>
      <c r="FN44" s="95"/>
      <c r="FO44" s="95"/>
      <c r="FP44" s="95"/>
      <c r="FQ44" s="95"/>
      <c r="FR44" s="95"/>
      <c r="FS44" s="95"/>
      <c r="FT44" s="95"/>
      <c r="FU44" s="95"/>
      <c r="FV44" s="95"/>
      <c r="FW44" s="95"/>
      <c r="FX44" s="95"/>
      <c r="FY44" s="95"/>
      <c r="FZ44" s="95"/>
      <c r="GA44" s="95"/>
      <c r="GB44" s="95"/>
      <c r="GC44" s="95"/>
      <c r="GD44" s="95"/>
      <c r="GE44" s="95"/>
      <c r="GF44" s="95"/>
      <c r="GG44" s="95"/>
      <c r="GH44" s="95"/>
      <c r="GI44" s="95"/>
      <c r="GJ44" s="95"/>
      <c r="GK44" s="95"/>
      <c r="GL44" s="95"/>
      <c r="GM44" s="95"/>
      <c r="GN44" s="95"/>
      <c r="GO44" s="95"/>
      <c r="GP44" s="95"/>
      <c r="GQ44" s="95"/>
      <c r="GR44" s="95"/>
      <c r="GS44" s="95"/>
      <c r="GT44" s="95"/>
      <c r="GU44" s="95"/>
      <c r="GV44" s="95"/>
      <c r="GW44" s="95"/>
      <c r="GX44" s="95"/>
      <c r="GY44" s="95"/>
      <c r="GZ44" s="95"/>
      <c r="HA44" s="95"/>
      <c r="HB44" s="95"/>
      <c r="HC44" s="95"/>
      <c r="HD44" s="95"/>
      <c r="HE44" s="95"/>
      <c r="HF44" s="95"/>
      <c r="HG44" s="95"/>
      <c r="HH44" s="95"/>
      <c r="HI44" s="95"/>
      <c r="HJ44" s="95"/>
      <c r="HK44" s="95"/>
      <c r="HL44" s="95"/>
      <c r="HM44" s="95"/>
      <c r="HN44" s="95"/>
      <c r="HO44" s="95"/>
      <c r="HP44" s="95"/>
      <c r="HQ44" s="95"/>
      <c r="HR44" s="95"/>
      <c r="HS44" s="95"/>
      <c r="HT44" s="95"/>
      <c r="HU44" s="95"/>
      <c r="HV44" s="95"/>
      <c r="HW44" s="95"/>
      <c r="HX44" s="95"/>
      <c r="HY44" s="95"/>
      <c r="HZ44" s="95"/>
      <c r="IA44" s="95"/>
      <c r="IB44" s="95"/>
      <c r="IC44" s="95"/>
      <c r="ID44" s="95"/>
      <c r="IE44" s="95"/>
      <c r="IF44" s="95"/>
      <c r="IG44" s="95"/>
      <c r="IH44" s="95"/>
      <c r="II44" s="95"/>
      <c r="IJ44" s="95"/>
      <c r="IK44" s="95"/>
      <c r="IL44" s="95"/>
      <c r="IM44" s="95"/>
      <c r="IN44" s="95"/>
      <c r="IO44" s="95"/>
      <c r="IP44" s="95"/>
      <c r="IQ44" s="95"/>
      <c r="IR44" s="95"/>
    </row>
    <row r="45" spans="1:252" s="96" customFormat="1" ht="14.45" customHeight="1">
      <c r="A45" s="153" t="s">
        <v>143</v>
      </c>
      <c r="B45" s="156"/>
      <c r="C45" s="153">
        <f>Eelarve!E45</f>
        <v>0</v>
      </c>
      <c r="D45" s="157"/>
      <c r="E45" s="160"/>
      <c r="F45" s="161"/>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95"/>
      <c r="BU45" s="95"/>
      <c r="BV45" s="95"/>
      <c r="BW45" s="95"/>
      <c r="BX45" s="95"/>
      <c r="BY45" s="95"/>
      <c r="BZ45" s="95"/>
      <c r="CA45" s="95"/>
      <c r="CB45" s="95"/>
      <c r="CC45" s="95"/>
      <c r="CD45" s="95"/>
      <c r="CE45" s="95"/>
      <c r="CF45" s="95"/>
      <c r="CG45" s="95"/>
      <c r="CH45" s="95"/>
      <c r="CI45" s="95"/>
      <c r="CJ45" s="95"/>
      <c r="CK45" s="95"/>
      <c r="CL45" s="95"/>
      <c r="CM45" s="95"/>
      <c r="CN45" s="95"/>
      <c r="CO45" s="95"/>
      <c r="CP45" s="95"/>
      <c r="CQ45" s="95"/>
      <c r="CR45" s="95"/>
      <c r="CS45" s="95"/>
      <c r="CT45" s="95"/>
      <c r="CU45" s="95"/>
      <c r="CV45" s="95"/>
      <c r="CW45" s="95"/>
      <c r="CX45" s="95"/>
      <c r="CY45" s="95"/>
      <c r="CZ45" s="95"/>
      <c r="DA45" s="95"/>
      <c r="DB45" s="95"/>
      <c r="DC45" s="95"/>
      <c r="DD45" s="95"/>
      <c r="DE45" s="95"/>
      <c r="DF45" s="95"/>
      <c r="DG45" s="95"/>
      <c r="DH45" s="95"/>
      <c r="DI45" s="95"/>
      <c r="DJ45" s="95"/>
      <c r="DK45" s="95"/>
      <c r="DL45" s="95"/>
      <c r="DM45" s="95"/>
      <c r="DN45" s="95"/>
      <c r="DO45" s="95"/>
      <c r="DP45" s="95"/>
      <c r="DQ45" s="95"/>
      <c r="DR45" s="95"/>
      <c r="DS45" s="95"/>
      <c r="DT45" s="95"/>
      <c r="DU45" s="95"/>
      <c r="DV45" s="95"/>
      <c r="DW45" s="95"/>
      <c r="DX45" s="95"/>
      <c r="DY45" s="95"/>
      <c r="DZ45" s="95"/>
      <c r="EA45" s="95"/>
      <c r="EB45" s="95"/>
      <c r="EC45" s="95"/>
      <c r="ED45" s="95"/>
      <c r="EE45" s="95"/>
      <c r="EF45" s="95"/>
      <c r="EG45" s="95"/>
      <c r="EH45" s="95"/>
      <c r="EI45" s="95"/>
      <c r="EJ45" s="95"/>
      <c r="EK45" s="95"/>
      <c r="EL45" s="95"/>
      <c r="EM45" s="95"/>
      <c r="EN45" s="95"/>
      <c r="EO45" s="95"/>
      <c r="EP45" s="95"/>
      <c r="EQ45" s="95"/>
      <c r="ER45" s="95"/>
      <c r="ES45" s="95"/>
      <c r="ET45" s="95"/>
      <c r="EU45" s="95"/>
      <c r="EV45" s="95"/>
      <c r="EW45" s="95"/>
      <c r="EX45" s="95"/>
      <c r="EY45" s="95"/>
      <c r="EZ45" s="95"/>
      <c r="FA45" s="95"/>
      <c r="FB45" s="95"/>
      <c r="FC45" s="95"/>
      <c r="FD45" s="95"/>
      <c r="FE45" s="95"/>
      <c r="FF45" s="95"/>
      <c r="FG45" s="95"/>
      <c r="FH45" s="95"/>
      <c r="FI45" s="95"/>
      <c r="FJ45" s="95"/>
      <c r="FK45" s="95"/>
      <c r="FL45" s="95"/>
      <c r="FM45" s="95"/>
      <c r="FN45" s="95"/>
      <c r="FO45" s="95"/>
      <c r="FP45" s="95"/>
      <c r="FQ45" s="95"/>
      <c r="FR45" s="95"/>
      <c r="FS45" s="95"/>
      <c r="FT45" s="95"/>
      <c r="FU45" s="95"/>
      <c r="FV45" s="95"/>
      <c r="FW45" s="95"/>
      <c r="FX45" s="95"/>
      <c r="FY45" s="95"/>
      <c r="FZ45" s="95"/>
      <c r="GA45" s="95"/>
      <c r="GB45" s="95"/>
      <c r="GC45" s="95"/>
      <c r="GD45" s="95"/>
      <c r="GE45" s="95"/>
      <c r="GF45" s="95"/>
      <c r="GG45" s="95"/>
      <c r="GH45" s="95"/>
      <c r="GI45" s="95"/>
      <c r="GJ45" s="95"/>
      <c r="GK45" s="95"/>
      <c r="GL45" s="95"/>
      <c r="GM45" s="95"/>
      <c r="GN45" s="95"/>
      <c r="GO45" s="95"/>
      <c r="GP45" s="95"/>
      <c r="GQ45" s="95"/>
      <c r="GR45" s="95"/>
      <c r="GS45" s="95"/>
      <c r="GT45" s="95"/>
      <c r="GU45" s="95"/>
      <c r="GV45" s="95"/>
      <c r="GW45" s="95"/>
      <c r="GX45" s="95"/>
      <c r="GY45" s="95"/>
      <c r="GZ45" s="95"/>
      <c r="HA45" s="95"/>
      <c r="HB45" s="95"/>
      <c r="HC45" s="95"/>
      <c r="HD45" s="95"/>
      <c r="HE45" s="95"/>
      <c r="HF45" s="95"/>
      <c r="HG45" s="95"/>
      <c r="HH45" s="95"/>
      <c r="HI45" s="95"/>
      <c r="HJ45" s="95"/>
      <c r="HK45" s="95"/>
      <c r="HL45" s="95"/>
      <c r="HM45" s="95"/>
      <c r="HN45" s="95"/>
      <c r="HO45" s="95"/>
      <c r="HP45" s="95"/>
      <c r="HQ45" s="95"/>
      <c r="HR45" s="95"/>
      <c r="HS45" s="95"/>
      <c r="HT45" s="95"/>
      <c r="HU45" s="95"/>
      <c r="HV45" s="95"/>
      <c r="HW45" s="95"/>
      <c r="HX45" s="95"/>
      <c r="HY45" s="95"/>
      <c r="HZ45" s="95"/>
      <c r="IA45" s="95"/>
      <c r="IB45" s="95"/>
      <c r="IC45" s="95"/>
      <c r="ID45" s="95"/>
      <c r="IE45" s="95"/>
      <c r="IF45" s="95"/>
      <c r="IG45" s="95"/>
      <c r="IH45" s="95"/>
      <c r="II45" s="95"/>
      <c r="IJ45" s="95"/>
      <c r="IK45" s="95"/>
      <c r="IL45" s="95"/>
      <c r="IM45" s="95"/>
      <c r="IN45" s="95"/>
      <c r="IO45" s="95"/>
      <c r="IP45" s="95"/>
      <c r="IQ45" s="95"/>
      <c r="IR45" s="95"/>
    </row>
    <row r="46" spans="1:252" s="96" customFormat="1" ht="14.45" customHeight="1">
      <c r="A46" s="171" t="s">
        <v>41</v>
      </c>
      <c r="B46" s="255" t="s">
        <v>104</v>
      </c>
      <c r="C46" s="163">
        <f>Eelarve!E46</f>
        <v>0</v>
      </c>
      <c r="D46" s="256"/>
      <c r="E46" s="164">
        <f>SUM(E47:E49)</f>
        <v>0</v>
      </c>
      <c r="F46" s="161"/>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95"/>
      <c r="BU46" s="95"/>
      <c r="BV46" s="95"/>
      <c r="BW46" s="95"/>
      <c r="BX46" s="95"/>
      <c r="BY46" s="95"/>
      <c r="BZ46" s="95"/>
      <c r="CA46" s="95"/>
      <c r="CB46" s="95"/>
      <c r="CC46" s="95"/>
      <c r="CD46" s="95"/>
      <c r="CE46" s="95"/>
      <c r="CF46" s="95"/>
      <c r="CG46" s="95"/>
      <c r="CH46" s="95"/>
      <c r="CI46" s="95"/>
      <c r="CJ46" s="95"/>
      <c r="CK46" s="95"/>
      <c r="CL46" s="95"/>
      <c r="CM46" s="95"/>
      <c r="CN46" s="95"/>
      <c r="CO46" s="95"/>
      <c r="CP46" s="95"/>
      <c r="CQ46" s="95"/>
      <c r="CR46" s="95"/>
      <c r="CS46" s="95"/>
      <c r="CT46" s="95"/>
      <c r="CU46" s="95"/>
      <c r="CV46" s="95"/>
      <c r="CW46" s="95"/>
      <c r="CX46" s="95"/>
      <c r="CY46" s="95"/>
      <c r="CZ46" s="95"/>
      <c r="DA46" s="95"/>
      <c r="DB46" s="95"/>
      <c r="DC46" s="95"/>
      <c r="DD46" s="95"/>
      <c r="DE46" s="95"/>
      <c r="DF46" s="95"/>
      <c r="DG46" s="95"/>
      <c r="DH46" s="95"/>
      <c r="DI46" s="95"/>
      <c r="DJ46" s="95"/>
      <c r="DK46" s="95"/>
      <c r="DL46" s="95"/>
      <c r="DM46" s="95"/>
      <c r="DN46" s="95"/>
      <c r="DO46" s="95"/>
      <c r="DP46" s="95"/>
      <c r="DQ46" s="95"/>
      <c r="DR46" s="95"/>
      <c r="DS46" s="95"/>
      <c r="DT46" s="95"/>
      <c r="DU46" s="95"/>
      <c r="DV46" s="95"/>
      <c r="DW46" s="95"/>
      <c r="DX46" s="95"/>
      <c r="DY46" s="95"/>
      <c r="DZ46" s="95"/>
      <c r="EA46" s="95"/>
      <c r="EB46" s="95"/>
      <c r="EC46" s="95"/>
      <c r="ED46" s="95"/>
      <c r="EE46" s="95"/>
      <c r="EF46" s="95"/>
      <c r="EG46" s="95"/>
      <c r="EH46" s="95"/>
      <c r="EI46" s="95"/>
      <c r="EJ46" s="95"/>
      <c r="EK46" s="95"/>
      <c r="EL46" s="95"/>
      <c r="EM46" s="95"/>
      <c r="EN46" s="95"/>
      <c r="EO46" s="95"/>
      <c r="EP46" s="95"/>
      <c r="EQ46" s="95"/>
      <c r="ER46" s="95"/>
      <c r="ES46" s="95"/>
      <c r="ET46" s="95"/>
      <c r="EU46" s="95"/>
      <c r="EV46" s="95"/>
      <c r="EW46" s="95"/>
      <c r="EX46" s="95"/>
      <c r="EY46" s="95"/>
      <c r="EZ46" s="95"/>
      <c r="FA46" s="95"/>
      <c r="FB46" s="95"/>
      <c r="FC46" s="95"/>
      <c r="FD46" s="95"/>
      <c r="FE46" s="95"/>
      <c r="FF46" s="95"/>
      <c r="FG46" s="95"/>
      <c r="FH46" s="95"/>
      <c r="FI46" s="95"/>
      <c r="FJ46" s="95"/>
      <c r="FK46" s="95"/>
      <c r="FL46" s="95"/>
      <c r="FM46" s="95"/>
      <c r="FN46" s="95"/>
      <c r="FO46" s="95"/>
      <c r="FP46" s="95"/>
      <c r="FQ46" s="95"/>
      <c r="FR46" s="95"/>
      <c r="FS46" s="95"/>
      <c r="FT46" s="95"/>
      <c r="FU46" s="95"/>
      <c r="FV46" s="95"/>
      <c r="FW46" s="95"/>
      <c r="FX46" s="95"/>
      <c r="FY46" s="95"/>
      <c r="FZ46" s="95"/>
      <c r="GA46" s="95"/>
      <c r="GB46" s="95"/>
      <c r="GC46" s="95"/>
      <c r="GD46" s="95"/>
      <c r="GE46" s="95"/>
      <c r="GF46" s="95"/>
      <c r="GG46" s="95"/>
      <c r="GH46" s="95"/>
      <c r="GI46" s="95"/>
      <c r="GJ46" s="95"/>
      <c r="GK46" s="95"/>
      <c r="GL46" s="95"/>
      <c r="GM46" s="95"/>
      <c r="GN46" s="95"/>
      <c r="GO46" s="95"/>
      <c r="GP46" s="95"/>
      <c r="GQ46" s="95"/>
      <c r="GR46" s="95"/>
      <c r="GS46" s="95"/>
      <c r="GT46" s="95"/>
      <c r="GU46" s="95"/>
      <c r="GV46" s="95"/>
      <c r="GW46" s="95"/>
      <c r="GX46" s="95"/>
      <c r="GY46" s="95"/>
      <c r="GZ46" s="95"/>
      <c r="HA46" s="95"/>
      <c r="HB46" s="95"/>
      <c r="HC46" s="95"/>
      <c r="HD46" s="95"/>
      <c r="HE46" s="95"/>
      <c r="HF46" s="95"/>
      <c r="HG46" s="95"/>
      <c r="HH46" s="95"/>
      <c r="HI46" s="95"/>
      <c r="HJ46" s="95"/>
      <c r="HK46" s="95"/>
      <c r="HL46" s="95"/>
      <c r="HM46" s="95"/>
      <c r="HN46" s="95"/>
      <c r="HO46" s="95"/>
      <c r="HP46" s="95"/>
      <c r="HQ46" s="95"/>
      <c r="HR46" s="95"/>
      <c r="HS46" s="95"/>
      <c r="HT46" s="95"/>
      <c r="HU46" s="95"/>
      <c r="HV46" s="95"/>
      <c r="HW46" s="95"/>
      <c r="HX46" s="95"/>
      <c r="HY46" s="95"/>
      <c r="HZ46" s="95"/>
      <c r="IA46" s="95"/>
      <c r="IB46" s="95"/>
      <c r="IC46" s="95"/>
      <c r="ID46" s="95"/>
      <c r="IE46" s="95"/>
      <c r="IF46" s="95"/>
      <c r="IG46" s="95"/>
      <c r="IH46" s="95"/>
      <c r="II46" s="95"/>
      <c r="IJ46" s="95"/>
      <c r="IK46" s="95"/>
      <c r="IL46" s="95"/>
      <c r="IM46" s="95"/>
      <c r="IN46" s="95"/>
      <c r="IO46" s="95"/>
      <c r="IP46" s="95"/>
      <c r="IQ46" s="95"/>
      <c r="IR46" s="95"/>
    </row>
    <row r="47" spans="1:252" s="96" customFormat="1" ht="14.45" customHeight="1">
      <c r="A47" s="235" t="s">
        <v>43</v>
      </c>
      <c r="B47" s="210"/>
      <c r="C47" s="241">
        <f>Eelarve!E47</f>
        <v>0</v>
      </c>
      <c r="D47" s="211"/>
      <c r="E47" s="242"/>
      <c r="F47" s="161"/>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95"/>
      <c r="CG47" s="95"/>
      <c r="CH47" s="95"/>
      <c r="CI47" s="95"/>
      <c r="CJ47" s="95"/>
      <c r="CK47" s="95"/>
      <c r="CL47" s="95"/>
      <c r="CM47" s="95"/>
      <c r="CN47" s="95"/>
      <c r="CO47" s="95"/>
      <c r="CP47" s="95"/>
      <c r="CQ47" s="95"/>
      <c r="CR47" s="95"/>
      <c r="CS47" s="95"/>
      <c r="CT47" s="95"/>
      <c r="CU47" s="95"/>
      <c r="CV47" s="95"/>
      <c r="CW47" s="95"/>
      <c r="CX47" s="95"/>
      <c r="CY47" s="95"/>
      <c r="CZ47" s="95"/>
      <c r="DA47" s="95"/>
      <c r="DB47" s="95"/>
      <c r="DC47" s="95"/>
      <c r="DD47" s="95"/>
      <c r="DE47" s="95"/>
      <c r="DF47" s="95"/>
      <c r="DG47" s="95"/>
      <c r="DH47" s="95"/>
      <c r="DI47" s="95"/>
      <c r="DJ47" s="95"/>
      <c r="DK47" s="95"/>
      <c r="DL47" s="95"/>
      <c r="DM47" s="95"/>
      <c r="DN47" s="95"/>
      <c r="DO47" s="95"/>
      <c r="DP47" s="95"/>
      <c r="DQ47" s="95"/>
      <c r="DR47" s="95"/>
      <c r="DS47" s="95"/>
      <c r="DT47" s="95"/>
      <c r="DU47" s="95"/>
      <c r="DV47" s="95"/>
      <c r="DW47" s="95"/>
      <c r="DX47" s="95"/>
      <c r="DY47" s="95"/>
      <c r="DZ47" s="95"/>
      <c r="EA47" s="95"/>
      <c r="EB47" s="95"/>
      <c r="EC47" s="95"/>
      <c r="ED47" s="95"/>
      <c r="EE47" s="95"/>
      <c r="EF47" s="95"/>
      <c r="EG47" s="95"/>
      <c r="EH47" s="95"/>
      <c r="EI47" s="95"/>
      <c r="EJ47" s="95"/>
      <c r="EK47" s="95"/>
      <c r="EL47" s="95"/>
      <c r="EM47" s="95"/>
      <c r="EN47" s="95"/>
      <c r="EO47" s="95"/>
      <c r="EP47" s="95"/>
      <c r="EQ47" s="95"/>
      <c r="ER47" s="95"/>
      <c r="ES47" s="95"/>
      <c r="ET47" s="95"/>
      <c r="EU47" s="95"/>
      <c r="EV47" s="95"/>
      <c r="EW47" s="95"/>
      <c r="EX47" s="95"/>
      <c r="EY47" s="95"/>
      <c r="EZ47" s="95"/>
      <c r="FA47" s="95"/>
      <c r="FB47" s="95"/>
      <c r="FC47" s="95"/>
      <c r="FD47" s="95"/>
      <c r="FE47" s="95"/>
      <c r="FF47" s="95"/>
      <c r="FG47" s="95"/>
      <c r="FH47" s="95"/>
      <c r="FI47" s="95"/>
      <c r="FJ47" s="95"/>
      <c r="FK47" s="95"/>
      <c r="FL47" s="95"/>
      <c r="FM47" s="95"/>
      <c r="FN47" s="95"/>
      <c r="FO47" s="95"/>
      <c r="FP47" s="95"/>
      <c r="FQ47" s="95"/>
      <c r="FR47" s="95"/>
      <c r="FS47" s="95"/>
      <c r="FT47" s="95"/>
      <c r="FU47" s="95"/>
      <c r="FV47" s="95"/>
      <c r="FW47" s="95"/>
      <c r="FX47" s="95"/>
      <c r="FY47" s="95"/>
      <c r="FZ47" s="95"/>
      <c r="GA47" s="95"/>
      <c r="GB47" s="95"/>
      <c r="GC47" s="95"/>
      <c r="GD47" s="95"/>
      <c r="GE47" s="95"/>
      <c r="GF47" s="95"/>
      <c r="GG47" s="95"/>
      <c r="GH47" s="95"/>
      <c r="GI47" s="95"/>
      <c r="GJ47" s="95"/>
      <c r="GK47" s="95"/>
      <c r="GL47" s="95"/>
      <c r="GM47" s="95"/>
      <c r="GN47" s="95"/>
      <c r="GO47" s="95"/>
      <c r="GP47" s="95"/>
      <c r="GQ47" s="95"/>
      <c r="GR47" s="95"/>
      <c r="GS47" s="95"/>
      <c r="GT47" s="95"/>
      <c r="GU47" s="95"/>
      <c r="GV47" s="95"/>
      <c r="GW47" s="95"/>
      <c r="GX47" s="95"/>
      <c r="GY47" s="95"/>
      <c r="GZ47" s="95"/>
      <c r="HA47" s="95"/>
      <c r="HB47" s="95"/>
      <c r="HC47" s="95"/>
      <c r="HD47" s="95"/>
      <c r="HE47" s="95"/>
      <c r="HF47" s="95"/>
      <c r="HG47" s="95"/>
      <c r="HH47" s="95"/>
      <c r="HI47" s="95"/>
      <c r="HJ47" s="95"/>
      <c r="HK47" s="95"/>
      <c r="HL47" s="95"/>
      <c r="HM47" s="95"/>
      <c r="HN47" s="95"/>
      <c r="HO47" s="95"/>
      <c r="HP47" s="95"/>
      <c r="HQ47" s="95"/>
      <c r="HR47" s="95"/>
      <c r="HS47" s="95"/>
      <c r="HT47" s="95"/>
      <c r="HU47" s="95"/>
      <c r="HV47" s="95"/>
      <c r="HW47" s="95"/>
      <c r="HX47" s="95"/>
      <c r="HY47" s="95"/>
      <c r="HZ47" s="95"/>
      <c r="IA47" s="95"/>
      <c r="IB47" s="95"/>
      <c r="IC47" s="95"/>
      <c r="ID47" s="95"/>
      <c r="IE47" s="95"/>
      <c r="IF47" s="95"/>
      <c r="IG47" s="95"/>
      <c r="IH47" s="95"/>
      <c r="II47" s="95"/>
      <c r="IJ47" s="95"/>
      <c r="IK47" s="95"/>
      <c r="IL47" s="95"/>
      <c r="IM47" s="95"/>
      <c r="IN47" s="95"/>
      <c r="IO47" s="95"/>
      <c r="IP47" s="95"/>
      <c r="IQ47" s="95"/>
      <c r="IR47" s="95"/>
    </row>
    <row r="48" spans="1:252" s="96" customFormat="1" ht="14.45" customHeight="1">
      <c r="A48" s="235" t="s">
        <v>45</v>
      </c>
      <c r="B48" s="210"/>
      <c r="C48" s="241">
        <f>Eelarve!E48</f>
        <v>0</v>
      </c>
      <c r="D48" s="211"/>
      <c r="E48" s="242"/>
      <c r="F48" s="161"/>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5"/>
      <c r="FT48" s="95"/>
      <c r="FU48" s="95"/>
      <c r="FV48" s="95"/>
      <c r="FW48" s="95"/>
      <c r="FX48" s="95"/>
      <c r="FY48" s="95"/>
      <c r="FZ48" s="95"/>
      <c r="GA48" s="95"/>
      <c r="GB48" s="95"/>
      <c r="GC48" s="95"/>
      <c r="GD48" s="95"/>
      <c r="GE48" s="95"/>
      <c r="GF48" s="95"/>
      <c r="GG48" s="95"/>
      <c r="GH48" s="95"/>
      <c r="GI48" s="95"/>
      <c r="GJ48" s="95"/>
      <c r="GK48" s="95"/>
      <c r="GL48" s="95"/>
      <c r="GM48" s="95"/>
      <c r="GN48" s="95"/>
      <c r="GO48" s="95"/>
      <c r="GP48" s="95"/>
      <c r="GQ48" s="95"/>
      <c r="GR48" s="95"/>
      <c r="GS48" s="95"/>
      <c r="GT48" s="95"/>
      <c r="GU48" s="95"/>
      <c r="GV48" s="95"/>
      <c r="GW48" s="95"/>
      <c r="GX48" s="95"/>
      <c r="GY48" s="95"/>
      <c r="GZ48" s="95"/>
      <c r="HA48" s="95"/>
      <c r="HB48" s="95"/>
      <c r="HC48" s="95"/>
      <c r="HD48" s="95"/>
      <c r="HE48" s="95"/>
      <c r="HF48" s="95"/>
      <c r="HG48" s="95"/>
      <c r="HH48" s="95"/>
      <c r="HI48" s="95"/>
      <c r="HJ48" s="95"/>
      <c r="HK48" s="95"/>
      <c r="HL48" s="95"/>
      <c r="HM48" s="95"/>
      <c r="HN48" s="95"/>
      <c r="HO48" s="95"/>
      <c r="HP48" s="95"/>
      <c r="HQ48" s="95"/>
      <c r="HR48" s="95"/>
      <c r="HS48" s="95"/>
      <c r="HT48" s="95"/>
      <c r="HU48" s="95"/>
      <c r="HV48" s="95"/>
      <c r="HW48" s="95"/>
      <c r="HX48" s="95"/>
      <c r="HY48" s="95"/>
      <c r="HZ48" s="95"/>
      <c r="IA48" s="95"/>
      <c r="IB48" s="95"/>
      <c r="IC48" s="95"/>
      <c r="ID48" s="95"/>
      <c r="IE48" s="95"/>
      <c r="IF48" s="95"/>
      <c r="IG48" s="95"/>
      <c r="IH48" s="95"/>
      <c r="II48" s="95"/>
      <c r="IJ48" s="95"/>
      <c r="IK48" s="95"/>
      <c r="IL48" s="95"/>
      <c r="IM48" s="95"/>
      <c r="IN48" s="95"/>
      <c r="IO48" s="95"/>
      <c r="IP48" s="95"/>
      <c r="IQ48" s="95"/>
      <c r="IR48" s="95"/>
    </row>
    <row r="49" spans="1:252" s="96" customFormat="1" ht="16.5" customHeight="1">
      <c r="A49" s="153" t="s">
        <v>105</v>
      </c>
      <c r="B49" s="226"/>
      <c r="C49" s="153">
        <f>Eelarve!E49</f>
        <v>0</v>
      </c>
      <c r="D49" s="243"/>
      <c r="E49" s="160"/>
      <c r="F49" s="161"/>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5"/>
      <c r="DV49" s="95"/>
      <c r="DW49" s="95"/>
      <c r="DX49" s="95"/>
      <c r="DY49" s="95"/>
      <c r="DZ49" s="95"/>
      <c r="EA49" s="95"/>
      <c r="EB49" s="95"/>
      <c r="EC49" s="95"/>
      <c r="ED49" s="95"/>
      <c r="EE49" s="95"/>
      <c r="EF49" s="95"/>
      <c r="EG49" s="95"/>
      <c r="EH49" s="95"/>
      <c r="EI49" s="95"/>
      <c r="EJ49" s="95"/>
      <c r="EK49" s="95"/>
      <c r="EL49" s="95"/>
      <c r="EM49" s="95"/>
      <c r="EN49" s="95"/>
      <c r="EO49" s="95"/>
      <c r="EP49" s="95"/>
      <c r="EQ49" s="95"/>
      <c r="ER49" s="95"/>
      <c r="ES49" s="95"/>
      <c r="ET49" s="95"/>
      <c r="EU49" s="95"/>
      <c r="EV49" s="95"/>
      <c r="EW49" s="95"/>
      <c r="EX49" s="95"/>
      <c r="EY49" s="95"/>
      <c r="EZ49" s="95"/>
      <c r="FA49" s="95"/>
      <c r="FB49" s="95"/>
      <c r="FC49" s="95"/>
      <c r="FD49" s="95"/>
      <c r="FE49" s="95"/>
      <c r="FF49" s="95"/>
      <c r="FG49" s="95"/>
      <c r="FH49" s="95"/>
      <c r="FI49" s="95"/>
      <c r="FJ49" s="95"/>
      <c r="FK49" s="95"/>
      <c r="FL49" s="95"/>
      <c r="FM49" s="95"/>
      <c r="FN49" s="95"/>
      <c r="FO49" s="95"/>
      <c r="FP49" s="95"/>
      <c r="FQ49" s="95"/>
      <c r="FR49" s="95"/>
      <c r="FS49" s="95"/>
      <c r="FT49" s="95"/>
      <c r="FU49" s="95"/>
      <c r="FV49" s="95"/>
      <c r="FW49" s="95"/>
      <c r="FX49" s="95"/>
      <c r="FY49" s="95"/>
      <c r="FZ49" s="95"/>
      <c r="GA49" s="95"/>
      <c r="GB49" s="95"/>
      <c r="GC49" s="95"/>
      <c r="GD49" s="95"/>
      <c r="GE49" s="95"/>
      <c r="GF49" s="95"/>
      <c r="GG49" s="95"/>
      <c r="GH49" s="95"/>
      <c r="GI49" s="95"/>
      <c r="GJ49" s="95"/>
      <c r="GK49" s="95"/>
      <c r="GL49" s="95"/>
      <c r="GM49" s="95"/>
      <c r="GN49" s="95"/>
      <c r="GO49" s="95"/>
      <c r="GP49" s="95"/>
      <c r="GQ49" s="95"/>
      <c r="GR49" s="95"/>
      <c r="GS49" s="95"/>
      <c r="GT49" s="95"/>
      <c r="GU49" s="95"/>
      <c r="GV49" s="95"/>
      <c r="GW49" s="95"/>
      <c r="GX49" s="95"/>
      <c r="GY49" s="95"/>
      <c r="GZ49" s="95"/>
      <c r="HA49" s="95"/>
      <c r="HB49" s="95"/>
      <c r="HC49" s="95"/>
      <c r="HD49" s="95"/>
      <c r="HE49" s="95"/>
      <c r="HF49" s="95"/>
      <c r="HG49" s="95"/>
      <c r="HH49" s="95"/>
      <c r="HI49" s="95"/>
      <c r="HJ49" s="95"/>
      <c r="HK49" s="95"/>
      <c r="HL49" s="95"/>
      <c r="HM49" s="95"/>
      <c r="HN49" s="95"/>
      <c r="HO49" s="95"/>
      <c r="HP49" s="95"/>
      <c r="HQ49" s="95"/>
      <c r="HR49" s="95"/>
      <c r="HS49" s="95"/>
      <c r="HT49" s="95"/>
      <c r="HU49" s="95"/>
      <c r="HV49" s="95"/>
      <c r="HW49" s="95"/>
      <c r="HX49" s="95"/>
      <c r="HY49" s="95"/>
      <c r="HZ49" s="95"/>
      <c r="IA49" s="95"/>
      <c r="IB49" s="95"/>
      <c r="IC49" s="95"/>
      <c r="ID49" s="95"/>
      <c r="IE49" s="95"/>
      <c r="IF49" s="95"/>
      <c r="IG49" s="95"/>
      <c r="IH49" s="95"/>
      <c r="II49" s="95"/>
      <c r="IJ49" s="95"/>
      <c r="IK49" s="95"/>
      <c r="IL49" s="95"/>
      <c r="IM49" s="95"/>
      <c r="IN49" s="95"/>
      <c r="IO49" s="95"/>
      <c r="IP49" s="95"/>
      <c r="IQ49" s="95"/>
      <c r="IR49" s="95"/>
    </row>
    <row r="50" spans="1:252" s="96" customFormat="1" ht="14.45" customHeight="1">
      <c r="A50" s="171" t="s">
        <v>49</v>
      </c>
      <c r="B50" s="245" t="s">
        <v>106</v>
      </c>
      <c r="C50" s="163">
        <f>Eelarve!E50</f>
        <v>0</v>
      </c>
      <c r="D50" s="246"/>
      <c r="E50" s="164">
        <f>SUM(E51:E53)</f>
        <v>0</v>
      </c>
      <c r="F50" s="161"/>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c r="EE50" s="95"/>
      <c r="EF50" s="95"/>
      <c r="EG50" s="95"/>
      <c r="EH50" s="95"/>
      <c r="EI50" s="95"/>
      <c r="EJ50" s="95"/>
      <c r="EK50" s="95"/>
      <c r="EL50" s="95"/>
      <c r="EM50" s="95"/>
      <c r="EN50" s="95"/>
      <c r="EO50" s="95"/>
      <c r="EP50" s="95"/>
      <c r="EQ50" s="95"/>
      <c r="ER50" s="95"/>
      <c r="ES50" s="95"/>
      <c r="ET50" s="95"/>
      <c r="EU50" s="95"/>
      <c r="EV50" s="95"/>
      <c r="EW50" s="95"/>
      <c r="EX50" s="95"/>
      <c r="EY50" s="95"/>
      <c r="EZ50" s="95"/>
      <c r="FA50" s="95"/>
      <c r="FB50" s="95"/>
      <c r="FC50" s="95"/>
      <c r="FD50" s="95"/>
      <c r="FE50" s="95"/>
      <c r="FF50" s="95"/>
      <c r="FG50" s="95"/>
      <c r="FH50" s="95"/>
      <c r="FI50" s="95"/>
      <c r="FJ50" s="95"/>
      <c r="FK50" s="95"/>
      <c r="FL50" s="95"/>
      <c r="FM50" s="95"/>
      <c r="FN50" s="95"/>
      <c r="FO50" s="95"/>
      <c r="FP50" s="95"/>
      <c r="FQ50" s="95"/>
      <c r="FR50" s="95"/>
      <c r="FS50" s="95"/>
      <c r="FT50" s="95"/>
      <c r="FU50" s="95"/>
      <c r="FV50" s="95"/>
      <c r="FW50" s="95"/>
      <c r="FX50" s="95"/>
      <c r="FY50" s="95"/>
      <c r="FZ50" s="95"/>
      <c r="GA50" s="95"/>
      <c r="GB50" s="95"/>
      <c r="GC50" s="95"/>
      <c r="GD50" s="95"/>
      <c r="GE50" s="95"/>
      <c r="GF50" s="95"/>
      <c r="GG50" s="95"/>
      <c r="GH50" s="95"/>
      <c r="GI50" s="95"/>
      <c r="GJ50" s="95"/>
      <c r="GK50" s="95"/>
      <c r="GL50" s="95"/>
      <c r="GM50" s="95"/>
      <c r="GN50" s="95"/>
      <c r="GO50" s="95"/>
      <c r="GP50" s="95"/>
      <c r="GQ50" s="95"/>
      <c r="GR50" s="95"/>
      <c r="GS50" s="95"/>
      <c r="GT50" s="95"/>
      <c r="GU50" s="95"/>
      <c r="GV50" s="95"/>
      <c r="GW50" s="95"/>
      <c r="GX50" s="95"/>
      <c r="GY50" s="95"/>
      <c r="GZ50" s="95"/>
      <c r="HA50" s="95"/>
      <c r="HB50" s="95"/>
      <c r="HC50" s="95"/>
      <c r="HD50" s="95"/>
      <c r="HE50" s="95"/>
      <c r="HF50" s="95"/>
      <c r="HG50" s="95"/>
      <c r="HH50" s="95"/>
      <c r="HI50" s="95"/>
      <c r="HJ50" s="95"/>
      <c r="HK50" s="95"/>
      <c r="HL50" s="95"/>
      <c r="HM50" s="95"/>
      <c r="HN50" s="95"/>
      <c r="HO50" s="95"/>
      <c r="HP50" s="95"/>
      <c r="HQ50" s="95"/>
      <c r="HR50" s="95"/>
      <c r="HS50" s="95"/>
      <c r="HT50" s="95"/>
      <c r="HU50" s="95"/>
      <c r="HV50" s="95"/>
      <c r="HW50" s="95"/>
      <c r="HX50" s="95"/>
      <c r="HY50" s="95"/>
      <c r="HZ50" s="95"/>
      <c r="IA50" s="95"/>
      <c r="IB50" s="95"/>
      <c r="IC50" s="95"/>
      <c r="ID50" s="95"/>
      <c r="IE50" s="95"/>
      <c r="IF50" s="95"/>
      <c r="IG50" s="95"/>
      <c r="IH50" s="95"/>
      <c r="II50" s="95"/>
      <c r="IJ50" s="95"/>
      <c r="IK50" s="95"/>
      <c r="IL50" s="95"/>
      <c r="IM50" s="95"/>
      <c r="IN50" s="95"/>
      <c r="IO50" s="95"/>
      <c r="IP50" s="95"/>
      <c r="IQ50" s="95"/>
      <c r="IR50" s="95"/>
    </row>
    <row r="51" spans="1:252" s="96" customFormat="1" ht="14.45" customHeight="1">
      <c r="A51" s="153" t="s">
        <v>107</v>
      </c>
      <c r="B51" s="210"/>
      <c r="C51" s="153">
        <f>Eelarve!E51</f>
        <v>0</v>
      </c>
      <c r="D51" s="211"/>
      <c r="E51" s="160"/>
      <c r="F51" s="161"/>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5"/>
      <c r="EB51" s="95"/>
      <c r="EC51" s="95"/>
      <c r="ED51" s="95"/>
      <c r="EE51" s="95"/>
      <c r="EF51" s="95"/>
      <c r="EG51" s="95"/>
      <c r="EH51" s="95"/>
      <c r="EI51" s="95"/>
      <c r="EJ51" s="95"/>
      <c r="EK51" s="95"/>
      <c r="EL51" s="95"/>
      <c r="EM51" s="95"/>
      <c r="EN51" s="95"/>
      <c r="EO51" s="95"/>
      <c r="EP51" s="95"/>
      <c r="EQ51" s="95"/>
      <c r="ER51" s="95"/>
      <c r="ES51" s="95"/>
      <c r="ET51" s="95"/>
      <c r="EU51" s="95"/>
      <c r="EV51" s="95"/>
      <c r="EW51" s="95"/>
      <c r="EX51" s="95"/>
      <c r="EY51" s="95"/>
      <c r="EZ51" s="95"/>
      <c r="FA51" s="95"/>
      <c r="FB51" s="95"/>
      <c r="FC51" s="95"/>
      <c r="FD51" s="95"/>
      <c r="FE51" s="95"/>
      <c r="FF51" s="95"/>
      <c r="FG51" s="95"/>
      <c r="FH51" s="95"/>
      <c r="FI51" s="95"/>
      <c r="FJ51" s="95"/>
      <c r="FK51" s="95"/>
      <c r="FL51" s="95"/>
      <c r="FM51" s="95"/>
      <c r="FN51" s="95"/>
      <c r="FO51" s="95"/>
      <c r="FP51" s="95"/>
      <c r="FQ51" s="95"/>
      <c r="FR51" s="95"/>
      <c r="FS51" s="95"/>
      <c r="FT51" s="95"/>
      <c r="FU51" s="95"/>
      <c r="FV51" s="95"/>
      <c r="FW51" s="95"/>
      <c r="FX51" s="95"/>
      <c r="FY51" s="95"/>
      <c r="FZ51" s="95"/>
      <c r="GA51" s="95"/>
      <c r="GB51" s="95"/>
      <c r="GC51" s="95"/>
      <c r="GD51" s="95"/>
      <c r="GE51" s="95"/>
      <c r="GF51" s="95"/>
      <c r="GG51" s="95"/>
      <c r="GH51" s="95"/>
      <c r="GI51" s="95"/>
      <c r="GJ51" s="95"/>
      <c r="GK51" s="95"/>
      <c r="GL51" s="95"/>
      <c r="GM51" s="95"/>
      <c r="GN51" s="95"/>
      <c r="GO51" s="95"/>
      <c r="GP51" s="95"/>
      <c r="GQ51" s="95"/>
      <c r="GR51" s="95"/>
      <c r="GS51" s="95"/>
      <c r="GT51" s="95"/>
      <c r="GU51" s="95"/>
      <c r="GV51" s="95"/>
      <c r="GW51" s="95"/>
      <c r="GX51" s="95"/>
      <c r="GY51" s="95"/>
      <c r="GZ51" s="95"/>
      <c r="HA51" s="95"/>
      <c r="HB51" s="95"/>
      <c r="HC51" s="95"/>
      <c r="HD51" s="95"/>
      <c r="HE51" s="95"/>
      <c r="HF51" s="95"/>
      <c r="HG51" s="95"/>
      <c r="HH51" s="95"/>
      <c r="HI51" s="95"/>
      <c r="HJ51" s="95"/>
      <c r="HK51" s="95"/>
      <c r="HL51" s="95"/>
      <c r="HM51" s="95"/>
      <c r="HN51" s="95"/>
      <c r="HO51" s="95"/>
      <c r="HP51" s="95"/>
      <c r="HQ51" s="95"/>
      <c r="HR51" s="95"/>
      <c r="HS51" s="95"/>
      <c r="HT51" s="95"/>
      <c r="HU51" s="95"/>
      <c r="HV51" s="95"/>
      <c r="HW51" s="95"/>
      <c r="HX51" s="95"/>
      <c r="HY51" s="95"/>
      <c r="HZ51" s="95"/>
      <c r="IA51" s="95"/>
      <c r="IB51" s="95"/>
      <c r="IC51" s="95"/>
      <c r="ID51" s="95"/>
      <c r="IE51" s="95"/>
      <c r="IF51" s="95"/>
      <c r="IG51" s="95"/>
      <c r="IH51" s="95"/>
      <c r="II51" s="95"/>
      <c r="IJ51" s="95"/>
      <c r="IK51" s="95"/>
      <c r="IL51" s="95"/>
      <c r="IM51" s="95"/>
      <c r="IN51" s="95"/>
      <c r="IO51" s="95"/>
      <c r="IP51" s="95"/>
      <c r="IQ51" s="95"/>
      <c r="IR51" s="95"/>
    </row>
    <row r="52" spans="1:252" s="96" customFormat="1" ht="14.45" customHeight="1">
      <c r="A52" s="153" t="s">
        <v>108</v>
      </c>
      <c r="B52" s="210"/>
      <c r="C52" s="153">
        <f>Eelarve!E52</f>
        <v>0</v>
      </c>
      <c r="D52" s="211"/>
      <c r="E52" s="160"/>
      <c r="F52" s="161"/>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c r="EO52" s="95"/>
      <c r="EP52" s="95"/>
      <c r="EQ52" s="95"/>
      <c r="ER52" s="95"/>
      <c r="ES52" s="95"/>
      <c r="ET52" s="95"/>
      <c r="EU52" s="95"/>
      <c r="EV52" s="95"/>
      <c r="EW52" s="95"/>
      <c r="EX52" s="95"/>
      <c r="EY52" s="95"/>
      <c r="EZ52" s="95"/>
      <c r="FA52" s="95"/>
      <c r="FB52" s="95"/>
      <c r="FC52" s="95"/>
      <c r="FD52" s="95"/>
      <c r="FE52" s="95"/>
      <c r="FF52" s="95"/>
      <c r="FG52" s="95"/>
      <c r="FH52" s="95"/>
      <c r="FI52" s="95"/>
      <c r="FJ52" s="95"/>
      <c r="FK52" s="95"/>
      <c r="FL52" s="95"/>
      <c r="FM52" s="95"/>
      <c r="FN52" s="95"/>
      <c r="FO52" s="95"/>
      <c r="FP52" s="95"/>
      <c r="FQ52" s="95"/>
      <c r="FR52" s="95"/>
      <c r="FS52" s="95"/>
      <c r="FT52" s="95"/>
      <c r="FU52" s="95"/>
      <c r="FV52" s="95"/>
      <c r="FW52" s="95"/>
      <c r="FX52" s="95"/>
      <c r="FY52" s="95"/>
      <c r="FZ52" s="95"/>
      <c r="GA52" s="95"/>
      <c r="GB52" s="95"/>
      <c r="GC52" s="95"/>
      <c r="GD52" s="95"/>
      <c r="GE52" s="95"/>
      <c r="GF52" s="95"/>
      <c r="GG52" s="95"/>
      <c r="GH52" s="95"/>
      <c r="GI52" s="95"/>
      <c r="GJ52" s="95"/>
      <c r="GK52" s="95"/>
      <c r="GL52" s="95"/>
      <c r="GM52" s="95"/>
      <c r="GN52" s="95"/>
      <c r="GO52" s="95"/>
      <c r="GP52" s="95"/>
      <c r="GQ52" s="95"/>
      <c r="GR52" s="95"/>
      <c r="GS52" s="95"/>
      <c r="GT52" s="95"/>
      <c r="GU52" s="95"/>
      <c r="GV52" s="95"/>
      <c r="GW52" s="95"/>
      <c r="GX52" s="95"/>
      <c r="GY52" s="95"/>
      <c r="GZ52" s="95"/>
      <c r="HA52" s="95"/>
      <c r="HB52" s="95"/>
      <c r="HC52" s="95"/>
      <c r="HD52" s="95"/>
      <c r="HE52" s="95"/>
      <c r="HF52" s="95"/>
      <c r="HG52" s="95"/>
      <c r="HH52" s="95"/>
      <c r="HI52" s="95"/>
      <c r="HJ52" s="95"/>
      <c r="HK52" s="95"/>
      <c r="HL52" s="95"/>
      <c r="HM52" s="95"/>
      <c r="HN52" s="95"/>
      <c r="HO52" s="95"/>
      <c r="HP52" s="95"/>
      <c r="HQ52" s="95"/>
      <c r="HR52" s="95"/>
      <c r="HS52" s="95"/>
      <c r="HT52" s="95"/>
      <c r="HU52" s="95"/>
      <c r="HV52" s="95"/>
      <c r="HW52" s="95"/>
      <c r="HX52" s="95"/>
      <c r="HY52" s="95"/>
      <c r="HZ52" s="95"/>
      <c r="IA52" s="95"/>
      <c r="IB52" s="95"/>
      <c r="IC52" s="95"/>
      <c r="ID52" s="95"/>
      <c r="IE52" s="95"/>
      <c r="IF52" s="95"/>
      <c r="IG52" s="95"/>
      <c r="IH52" s="95"/>
      <c r="II52" s="95"/>
      <c r="IJ52" s="95"/>
      <c r="IK52" s="95"/>
      <c r="IL52" s="95"/>
      <c r="IM52" s="95"/>
      <c r="IN52" s="95"/>
      <c r="IO52" s="95"/>
      <c r="IP52" s="95"/>
      <c r="IQ52" s="95"/>
      <c r="IR52" s="95"/>
    </row>
    <row r="53" spans="1:252" s="96" customFormat="1" ht="14.45" customHeight="1">
      <c r="A53" s="153" t="s">
        <v>109</v>
      </c>
      <c r="B53" s="210"/>
      <c r="C53" s="153">
        <f>Eelarve!E53</f>
        <v>0</v>
      </c>
      <c r="D53" s="211"/>
      <c r="E53" s="160"/>
      <c r="F53" s="161"/>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c r="HD53" s="95"/>
      <c r="HE53" s="95"/>
      <c r="HF53" s="95"/>
      <c r="HG53" s="95"/>
      <c r="HH53" s="95"/>
      <c r="HI53" s="95"/>
      <c r="HJ53" s="95"/>
      <c r="HK53" s="95"/>
      <c r="HL53" s="95"/>
      <c r="HM53" s="95"/>
      <c r="HN53" s="95"/>
      <c r="HO53" s="95"/>
      <c r="HP53" s="95"/>
      <c r="HQ53" s="95"/>
      <c r="HR53" s="95"/>
      <c r="HS53" s="95"/>
      <c r="HT53" s="95"/>
      <c r="HU53" s="95"/>
      <c r="HV53" s="95"/>
      <c r="HW53" s="95"/>
      <c r="HX53" s="95"/>
      <c r="HY53" s="95"/>
      <c r="HZ53" s="95"/>
      <c r="IA53" s="95"/>
      <c r="IB53" s="95"/>
      <c r="IC53" s="95"/>
      <c r="ID53" s="95"/>
      <c r="IE53" s="95"/>
      <c r="IF53" s="95"/>
      <c r="IG53" s="95"/>
      <c r="IH53" s="95"/>
      <c r="II53" s="95"/>
      <c r="IJ53" s="95"/>
      <c r="IK53" s="95"/>
      <c r="IL53" s="95"/>
      <c r="IM53" s="95"/>
      <c r="IN53" s="95"/>
      <c r="IO53" s="95"/>
      <c r="IP53" s="95"/>
      <c r="IQ53" s="95"/>
      <c r="IR53" s="95"/>
    </row>
    <row r="54" spans="1:252" ht="15.75" customHeight="1">
      <c r="A54" s="247" t="s">
        <v>54</v>
      </c>
      <c r="B54" s="248" t="s">
        <v>110</v>
      </c>
      <c r="C54" s="213">
        <f>Eelarve!E54</f>
        <v>0</v>
      </c>
      <c r="D54" s="249"/>
      <c r="E54" s="249"/>
      <c r="F54" s="108"/>
    </row>
    <row r="55" spans="1:252" s="189" customFormat="1" ht="15.75" customHeight="1">
      <c r="A55" s="250"/>
      <c r="B55" s="251" t="s">
        <v>96</v>
      </c>
      <c r="C55" s="212">
        <f>Eelarve!E55</f>
        <v>0</v>
      </c>
      <c r="D55" s="252"/>
      <c r="E55" s="212">
        <f>SUM(E43)+(E46)+(E50)+(E54)</f>
        <v>0</v>
      </c>
      <c r="F55" s="244"/>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188"/>
      <c r="AN55" s="188"/>
      <c r="AO55" s="188"/>
      <c r="AP55" s="188"/>
      <c r="AQ55" s="188"/>
      <c r="AR55" s="188"/>
      <c r="AS55" s="188"/>
      <c r="AT55" s="188"/>
      <c r="AU55" s="188"/>
      <c r="AV55" s="188"/>
      <c r="AW55" s="188"/>
      <c r="AX55" s="188"/>
      <c r="AY55" s="188"/>
      <c r="AZ55" s="188"/>
      <c r="BA55" s="188"/>
      <c r="BB55" s="188"/>
      <c r="BC55" s="188"/>
      <c r="BD55" s="188"/>
      <c r="BE55" s="188"/>
      <c r="BF55" s="188"/>
      <c r="BG55" s="188"/>
      <c r="BH55" s="188"/>
      <c r="BI55" s="188"/>
      <c r="BJ55" s="188"/>
      <c r="BK55" s="188"/>
      <c r="BL55" s="188"/>
      <c r="BM55" s="188"/>
      <c r="BN55" s="188"/>
      <c r="BO55" s="188"/>
      <c r="BP55" s="188"/>
      <c r="BQ55" s="188"/>
      <c r="BR55" s="188"/>
      <c r="BS55" s="188"/>
      <c r="BT55" s="188"/>
      <c r="BU55" s="188"/>
      <c r="BV55" s="188"/>
      <c r="BW55" s="188"/>
      <c r="BX55" s="188"/>
      <c r="BY55" s="188"/>
      <c r="BZ55" s="188"/>
      <c r="CA55" s="188"/>
      <c r="CB55" s="188"/>
      <c r="CC55" s="188"/>
      <c r="CD55" s="188"/>
      <c r="CE55" s="188"/>
      <c r="CF55" s="188"/>
      <c r="CG55" s="188"/>
      <c r="CH55" s="188"/>
      <c r="CI55" s="188"/>
      <c r="CJ55" s="188"/>
      <c r="CK55" s="188"/>
      <c r="CL55" s="188"/>
      <c r="CM55" s="188"/>
      <c r="CN55" s="188"/>
      <c r="CO55" s="188"/>
      <c r="CP55" s="188"/>
      <c r="CQ55" s="188"/>
      <c r="CR55" s="188"/>
      <c r="CS55" s="188"/>
      <c r="CT55" s="188"/>
      <c r="CU55" s="188"/>
      <c r="CV55" s="188"/>
      <c r="CW55" s="188"/>
      <c r="CX55" s="188"/>
      <c r="CY55" s="188"/>
      <c r="CZ55" s="188"/>
      <c r="DA55" s="188"/>
      <c r="DB55" s="188"/>
      <c r="DC55" s="188"/>
      <c r="DD55" s="188"/>
      <c r="DE55" s="188"/>
      <c r="DF55" s="188"/>
      <c r="DG55" s="188"/>
      <c r="DH55" s="188"/>
      <c r="DI55" s="188"/>
      <c r="DJ55" s="188"/>
      <c r="DK55" s="188"/>
      <c r="DL55" s="188"/>
      <c r="DM55" s="188"/>
      <c r="DN55" s="188"/>
      <c r="DO55" s="188"/>
      <c r="DP55" s="188"/>
      <c r="DQ55" s="188"/>
      <c r="DR55" s="188"/>
      <c r="DS55" s="188"/>
      <c r="DT55" s="188"/>
      <c r="DU55" s="188"/>
      <c r="DV55" s="188"/>
      <c r="DW55" s="188"/>
      <c r="DX55" s="188"/>
      <c r="DY55" s="188"/>
      <c r="DZ55" s="188"/>
      <c r="EA55" s="188"/>
      <c r="EB55" s="188"/>
      <c r="EC55" s="188"/>
      <c r="ED55" s="188"/>
      <c r="EE55" s="188"/>
      <c r="EF55" s="188"/>
      <c r="EG55" s="188"/>
      <c r="EH55" s="188"/>
      <c r="EI55" s="188"/>
      <c r="EJ55" s="188"/>
      <c r="EK55" s="188"/>
      <c r="EL55" s="188"/>
      <c r="EM55" s="188"/>
      <c r="EN55" s="188"/>
      <c r="EO55" s="188"/>
      <c r="EP55" s="188"/>
      <c r="EQ55" s="188"/>
      <c r="ER55" s="188"/>
      <c r="ES55" s="188"/>
      <c r="ET55" s="188"/>
      <c r="EU55" s="188"/>
      <c r="EV55" s="188"/>
      <c r="EW55" s="188"/>
      <c r="EX55" s="188"/>
      <c r="EY55" s="188"/>
      <c r="EZ55" s="188"/>
      <c r="FA55" s="188"/>
      <c r="FB55" s="188"/>
      <c r="FC55" s="188"/>
      <c r="FD55" s="188"/>
      <c r="FE55" s="188"/>
      <c r="FF55" s="188"/>
      <c r="FG55" s="188"/>
      <c r="FH55" s="188"/>
      <c r="FI55" s="188"/>
      <c r="FJ55" s="188"/>
      <c r="FK55" s="188"/>
      <c r="FL55" s="188"/>
      <c r="FM55" s="188"/>
      <c r="FN55" s="188"/>
      <c r="FO55" s="188"/>
      <c r="FP55" s="188"/>
      <c r="FQ55" s="188"/>
      <c r="FR55" s="188"/>
      <c r="FS55" s="188"/>
      <c r="FT55" s="188"/>
      <c r="FU55" s="188"/>
      <c r="FV55" s="188"/>
      <c r="FW55" s="188"/>
      <c r="FX55" s="188"/>
      <c r="FY55" s="188"/>
      <c r="FZ55" s="188"/>
      <c r="GA55" s="188"/>
      <c r="GB55" s="188"/>
      <c r="GC55" s="188"/>
      <c r="GD55" s="188"/>
      <c r="GE55" s="188"/>
      <c r="GF55" s="188"/>
      <c r="GG55" s="188"/>
      <c r="GH55" s="188"/>
      <c r="GI55" s="188"/>
      <c r="GJ55" s="188"/>
      <c r="GK55" s="188"/>
      <c r="GL55" s="188"/>
      <c r="GM55" s="188"/>
      <c r="GN55" s="188"/>
      <c r="GO55" s="188"/>
      <c r="GP55" s="188"/>
      <c r="GQ55" s="188"/>
      <c r="GR55" s="188"/>
      <c r="GS55" s="188"/>
      <c r="GT55" s="188"/>
      <c r="GU55" s="188"/>
      <c r="GV55" s="188"/>
      <c r="GW55" s="188"/>
      <c r="GX55" s="188"/>
      <c r="GY55" s="188"/>
      <c r="GZ55" s="188"/>
      <c r="HA55" s="188"/>
      <c r="HB55" s="188"/>
      <c r="HC55" s="188"/>
      <c r="HD55" s="188"/>
      <c r="HE55" s="188"/>
      <c r="HF55" s="188"/>
      <c r="HG55" s="188"/>
      <c r="HH55" s="188"/>
      <c r="HI55" s="188"/>
      <c r="HJ55" s="188"/>
      <c r="HK55" s="188"/>
      <c r="HL55" s="188"/>
      <c r="HM55" s="188"/>
      <c r="HN55" s="188"/>
      <c r="HO55" s="188"/>
      <c r="HP55" s="188"/>
      <c r="HQ55" s="188"/>
      <c r="HR55" s="188"/>
      <c r="HS55" s="188"/>
      <c r="HT55" s="188"/>
      <c r="HU55" s="188"/>
      <c r="HV55" s="188"/>
      <c r="HW55" s="188"/>
      <c r="HX55" s="188"/>
      <c r="HY55" s="188"/>
      <c r="HZ55" s="188"/>
      <c r="IA55" s="188"/>
      <c r="IB55" s="188"/>
      <c r="IC55" s="188"/>
      <c r="ID55" s="188"/>
      <c r="IE55" s="188"/>
      <c r="IF55" s="188"/>
      <c r="IG55" s="188"/>
      <c r="IH55" s="188"/>
      <c r="II55" s="188"/>
      <c r="IJ55" s="188"/>
      <c r="IK55" s="188"/>
      <c r="IL55" s="188"/>
      <c r="IM55" s="188"/>
      <c r="IN55" s="188"/>
      <c r="IO55" s="188"/>
      <c r="IP55" s="188"/>
      <c r="IQ55" s="188"/>
      <c r="IR55" s="188"/>
    </row>
    <row r="56" spans="1:252" ht="15.75" customHeight="1">
      <c r="A56" s="30"/>
      <c r="B56" s="91"/>
      <c r="C56" s="31"/>
      <c r="D56" s="31"/>
      <c r="E56" s="31"/>
      <c r="F56" s="108"/>
    </row>
    <row r="57" spans="1:252" ht="15.75" customHeight="1">
      <c r="A57" s="391" t="s">
        <v>63</v>
      </c>
      <c r="B57" s="392"/>
      <c r="C57" s="392"/>
      <c r="D57" s="427">
        <f>Taotlus!E15</f>
        <v>0</v>
      </c>
      <c r="E57" s="428"/>
      <c r="F57" s="108"/>
    </row>
    <row r="58" spans="1:252" ht="15.75" customHeight="1">
      <c r="A58" s="429" t="s">
        <v>64</v>
      </c>
      <c r="B58" s="430"/>
      <c r="C58" s="430"/>
      <c r="D58" s="430"/>
      <c r="E58" s="431"/>
      <c r="F58" s="108"/>
    </row>
    <row r="59" spans="1:252" ht="15.95" customHeight="1">
      <c r="A59" s="429" t="s">
        <v>65</v>
      </c>
      <c r="B59" s="430"/>
      <c r="C59" s="430"/>
      <c r="D59" s="430"/>
      <c r="E59" s="431"/>
      <c r="F59" s="108"/>
    </row>
    <row r="60" spans="1:252" s="390" customFormat="1" ht="15.75" customHeight="1">
      <c r="A60" s="372" t="s">
        <v>111</v>
      </c>
      <c r="B60" s="389"/>
      <c r="C60" s="389"/>
      <c r="D60" s="389"/>
      <c r="E60" s="389"/>
      <c r="F60" s="389"/>
      <c r="G60" s="389"/>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c r="AE60" s="389"/>
      <c r="AF60" s="389"/>
      <c r="AG60" s="389"/>
      <c r="AH60" s="389"/>
      <c r="AI60" s="389"/>
      <c r="AJ60" s="389"/>
      <c r="AK60" s="389"/>
      <c r="AL60" s="389"/>
      <c r="AM60" s="389"/>
      <c r="AN60" s="389"/>
      <c r="AO60" s="389"/>
      <c r="AP60" s="389"/>
      <c r="AQ60" s="389"/>
      <c r="AR60" s="389"/>
      <c r="AS60" s="389"/>
      <c r="AT60" s="389"/>
      <c r="AU60" s="389"/>
      <c r="AV60" s="389"/>
      <c r="AW60" s="389"/>
      <c r="AX60" s="389"/>
      <c r="AY60" s="389"/>
      <c r="AZ60" s="389"/>
      <c r="BA60" s="389"/>
      <c r="BB60" s="389"/>
      <c r="BC60" s="389"/>
      <c r="BD60" s="389"/>
      <c r="BE60" s="389"/>
      <c r="BF60" s="389"/>
      <c r="BG60" s="389"/>
      <c r="BH60" s="389"/>
      <c r="BI60" s="389"/>
      <c r="BJ60" s="389"/>
      <c r="BK60" s="389"/>
      <c r="BL60" s="389"/>
      <c r="BM60" s="389"/>
      <c r="BN60" s="389"/>
      <c r="BO60" s="389"/>
      <c r="BP60" s="389"/>
      <c r="BQ60" s="389"/>
      <c r="BR60" s="389"/>
      <c r="BS60" s="389"/>
      <c r="BT60" s="389"/>
      <c r="BU60" s="389"/>
      <c r="BV60" s="389"/>
      <c r="BW60" s="389"/>
      <c r="BX60" s="389"/>
      <c r="BY60" s="389"/>
      <c r="BZ60" s="389"/>
      <c r="CA60" s="389"/>
      <c r="CB60" s="389"/>
      <c r="CC60" s="389"/>
      <c r="CD60" s="389"/>
      <c r="CE60" s="389"/>
      <c r="CF60" s="389"/>
      <c r="CG60" s="389"/>
      <c r="CH60" s="389"/>
      <c r="CI60" s="389"/>
      <c r="CJ60" s="389"/>
      <c r="CK60" s="389"/>
      <c r="CL60" s="389"/>
      <c r="CM60" s="389"/>
      <c r="CN60" s="389"/>
      <c r="CO60" s="389"/>
      <c r="CP60" s="389"/>
      <c r="CQ60" s="389"/>
      <c r="CR60" s="389"/>
      <c r="CS60" s="389"/>
      <c r="CT60" s="389"/>
      <c r="CU60" s="389"/>
      <c r="CV60" s="389"/>
      <c r="CW60" s="389"/>
      <c r="CX60" s="389"/>
      <c r="CY60" s="389"/>
      <c r="CZ60" s="389"/>
      <c r="DA60" s="389"/>
      <c r="DB60" s="389"/>
      <c r="DC60" s="389"/>
      <c r="DD60" s="389"/>
      <c r="DE60" s="389"/>
      <c r="DF60" s="389"/>
      <c r="DG60" s="389"/>
      <c r="DH60" s="389"/>
      <c r="DI60" s="389"/>
      <c r="DJ60" s="389"/>
      <c r="DK60" s="389"/>
      <c r="DL60" s="389"/>
      <c r="DM60" s="389"/>
      <c r="DN60" s="389"/>
      <c r="DO60" s="389"/>
      <c r="DP60" s="389"/>
      <c r="DQ60" s="389"/>
      <c r="DR60" s="389"/>
      <c r="DS60" s="389"/>
      <c r="DT60" s="389"/>
      <c r="DU60" s="389"/>
      <c r="DV60" s="389"/>
      <c r="DW60" s="389"/>
      <c r="DX60" s="389"/>
      <c r="DY60" s="389"/>
      <c r="DZ60" s="389"/>
      <c r="EA60" s="389"/>
      <c r="EB60" s="389"/>
      <c r="EC60" s="389"/>
      <c r="ED60" s="389"/>
      <c r="EE60" s="389"/>
      <c r="EF60" s="389"/>
      <c r="EG60" s="389"/>
      <c r="EH60" s="389"/>
      <c r="EI60" s="389"/>
      <c r="EJ60" s="389"/>
      <c r="EK60" s="389"/>
      <c r="EL60" s="389"/>
      <c r="EM60" s="389"/>
      <c r="EN60" s="389"/>
      <c r="EO60" s="389"/>
      <c r="EP60" s="389"/>
      <c r="EQ60" s="389"/>
      <c r="ER60" s="389"/>
      <c r="ES60" s="389"/>
      <c r="ET60" s="389"/>
      <c r="EU60" s="389"/>
      <c r="EV60" s="389"/>
      <c r="EW60" s="389"/>
      <c r="EX60" s="389"/>
      <c r="EY60" s="389"/>
      <c r="EZ60" s="389"/>
      <c r="FA60" s="389"/>
      <c r="FB60" s="389"/>
      <c r="FC60" s="389"/>
      <c r="FD60" s="389"/>
      <c r="FE60" s="389"/>
      <c r="FF60" s="389"/>
      <c r="FG60" s="389"/>
      <c r="FH60" s="389"/>
      <c r="FI60" s="389"/>
      <c r="FJ60" s="389"/>
      <c r="FK60" s="389"/>
      <c r="FL60" s="389"/>
      <c r="FM60" s="389"/>
      <c r="FN60" s="389"/>
      <c r="FO60" s="389"/>
      <c r="FP60" s="389"/>
      <c r="FQ60" s="389"/>
      <c r="FR60" s="389"/>
      <c r="FS60" s="389"/>
      <c r="FT60" s="389"/>
      <c r="FU60" s="389"/>
      <c r="FV60" s="389"/>
      <c r="FW60" s="389"/>
      <c r="FX60" s="389"/>
      <c r="FY60" s="389"/>
      <c r="FZ60" s="389"/>
      <c r="GA60" s="389"/>
      <c r="GB60" s="389"/>
      <c r="GC60" s="389"/>
      <c r="GD60" s="389"/>
      <c r="GE60" s="389"/>
      <c r="GF60" s="389"/>
      <c r="GG60" s="389"/>
      <c r="GH60" s="389"/>
      <c r="GI60" s="389"/>
      <c r="GJ60" s="389"/>
      <c r="GK60" s="389"/>
      <c r="GL60" s="389"/>
      <c r="GM60" s="389"/>
      <c r="GN60" s="389"/>
      <c r="GO60" s="389"/>
      <c r="GP60" s="389"/>
      <c r="GQ60" s="389"/>
      <c r="GR60" s="389"/>
      <c r="GS60" s="389"/>
      <c r="GT60" s="389"/>
      <c r="GU60" s="389"/>
      <c r="GV60" s="389"/>
      <c r="GW60" s="389"/>
      <c r="GX60" s="389"/>
      <c r="GY60" s="389"/>
      <c r="GZ60" s="389"/>
      <c r="HA60" s="389"/>
      <c r="HB60" s="389"/>
      <c r="HC60" s="389"/>
      <c r="HD60" s="389"/>
      <c r="HE60" s="389"/>
      <c r="HF60" s="389"/>
      <c r="HG60" s="389"/>
      <c r="HH60" s="389"/>
      <c r="HI60" s="389"/>
      <c r="HJ60" s="389"/>
      <c r="HK60" s="389"/>
      <c r="HL60" s="389"/>
      <c r="HM60" s="389"/>
      <c r="HN60" s="389"/>
      <c r="HO60" s="389"/>
      <c r="HP60" s="389"/>
      <c r="HQ60" s="389"/>
      <c r="HR60" s="389"/>
      <c r="HS60" s="389"/>
      <c r="HT60" s="389"/>
      <c r="HU60" s="389"/>
      <c r="HV60" s="389"/>
      <c r="HW60" s="389"/>
      <c r="HX60" s="389"/>
      <c r="HY60" s="389"/>
      <c r="HZ60" s="389"/>
      <c r="IA60" s="389"/>
      <c r="IB60" s="389"/>
      <c r="IC60" s="389"/>
      <c r="ID60" s="389"/>
      <c r="IE60" s="389"/>
      <c r="IF60" s="389"/>
      <c r="IG60" s="389"/>
      <c r="IH60" s="389"/>
      <c r="II60" s="389"/>
      <c r="IJ60" s="389"/>
      <c r="IK60" s="389"/>
      <c r="IL60" s="389"/>
      <c r="IM60" s="389"/>
      <c r="IN60" s="389"/>
      <c r="IO60" s="389"/>
      <c r="IP60" s="389"/>
      <c r="IQ60" s="389"/>
      <c r="IR60" s="389"/>
    </row>
    <row r="61" spans="1:252" ht="15.75" customHeight="1">
      <c r="A61" s="209" t="s">
        <v>144</v>
      </c>
      <c r="B61" s="23"/>
      <c r="C61" s="18"/>
      <c r="D61" s="31"/>
      <c r="E61" s="31"/>
      <c r="F61" s="108"/>
    </row>
    <row r="62" spans="1:252" ht="15.75" customHeight="1">
      <c r="A62" s="208"/>
      <c r="B62" s="92"/>
      <c r="C62" s="31"/>
      <c r="D62" s="31"/>
      <c r="E62" s="31"/>
      <c r="F62" s="108"/>
    </row>
    <row r="63" spans="1:252" ht="15.75" customHeight="1">
      <c r="A63" s="31"/>
      <c r="B63" s="92"/>
      <c r="C63" s="31"/>
      <c r="D63" s="31"/>
      <c r="E63" s="31"/>
      <c r="F63" s="108"/>
    </row>
    <row r="64" spans="1:252" ht="15" customHeight="1">
      <c r="A64" s="108"/>
      <c r="B64" s="108"/>
      <c r="C64" s="108"/>
      <c r="D64" s="108"/>
      <c r="E64" s="108"/>
      <c r="F64" s="108"/>
    </row>
    <row r="65" spans="1:5" ht="15" customHeight="1">
      <c r="A65" s="108"/>
      <c r="B65" s="108"/>
      <c r="C65" s="108"/>
      <c r="D65" s="108"/>
      <c r="E65" s="108"/>
    </row>
  </sheetData>
  <mergeCells count="13">
    <mergeCell ref="A5:E5"/>
    <mergeCell ref="A16:B16"/>
    <mergeCell ref="A11:B11"/>
    <mergeCell ref="A12:B12"/>
    <mergeCell ref="A6:E6"/>
    <mergeCell ref="A8:E8"/>
    <mergeCell ref="A13:B13"/>
    <mergeCell ref="A42:B42"/>
    <mergeCell ref="A60:XFD60"/>
    <mergeCell ref="D57:E57"/>
    <mergeCell ref="A58:E58"/>
    <mergeCell ref="A59:E59"/>
    <mergeCell ref="A57:C57"/>
  </mergeCells>
  <pageMargins left="0.56999999999999995" right="0.43" top="0.75" bottom="0.75" header="0.3" footer="0.3"/>
  <pageSetup scale="93" orientation="landscape"/>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2024-04-18T02:24:23Z</dcterms:created>
  <dcterms:modified xsi:type="dcterms:W3CDTF">2025-06-11T14:37:48Z</dcterms:modified>
  <cp:category/>
  <cp:contentStatus/>
</cp:coreProperties>
</file>