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23"/>
  <workbookPr showInkAnnotation="0" autoCompressPictures="0"/>
  <xr:revisionPtr revIDLastSave="2258" documentId="11_EBDBFA06D0DDE3F2AB538113E5F7A6DA4F3E5645" xr6:coauthVersionLast="47" xr6:coauthVersionMax="47" xr10:uidLastSave="{0D15CD46-0B11-4E83-993B-F8CCFD9F4CAB}"/>
  <bookViews>
    <workbookView xWindow="0" yWindow="40" windowWidth="15960" windowHeight="18080" firstSheet="2" activeTab="2" xr2:uid="{00000000-000D-0000-FFFF-FFFF00000000}"/>
  </bookViews>
  <sheets>
    <sheet name="Export Summary" sheetId="1" r:id="rId1"/>
    <sheet name="Taotlus" sheetId="2" r:id="rId2"/>
    <sheet name="Eelarve" sheetId="3" r:id="rId3"/>
    <sheet name="Sisuline aruanne" sheetId="4" r:id="rId4"/>
    <sheet name="Finantsaruanne" sheetId="5" r:id="rId5"/>
  </sheets>
  <calcPr calcId="191028" refMode="R1C1" iterateCount="0" calcOnSave="0"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7" i="3" l="1"/>
  <c r="C11" i="3"/>
  <c r="E18" i="3"/>
  <c r="E55" i="5"/>
  <c r="C17" i="4"/>
  <c r="D57" i="5"/>
  <c r="C43" i="5"/>
  <c r="E43" i="5"/>
  <c r="E29" i="2"/>
  <c r="C20" i="4"/>
  <c r="C19" i="4"/>
  <c r="C18" i="4"/>
  <c r="C21" i="4"/>
  <c r="C28" i="4"/>
  <c r="D11" i="4"/>
  <c r="C50" i="5"/>
  <c r="C54" i="5"/>
  <c r="E46" i="5"/>
  <c r="C48" i="5"/>
  <c r="C47" i="5"/>
  <c r="C45" i="5"/>
  <c r="C44" i="5"/>
  <c r="E50" i="3"/>
  <c r="E46" i="3"/>
  <c r="C46" i="5" s="1"/>
  <c r="E43" i="3"/>
  <c r="E50" i="5"/>
  <c r="E23" i="5"/>
  <c r="C53" i="5"/>
  <c r="C52" i="5"/>
  <c r="C51" i="5"/>
  <c r="C49" i="5"/>
  <c r="D34" i="4"/>
  <c r="E24" i="3"/>
  <c r="C13" i="3"/>
  <c r="C12" i="3"/>
  <c r="E39" i="3"/>
  <c r="E28" i="3"/>
  <c r="E31" i="5"/>
  <c r="E27" i="5"/>
  <c r="E17" i="5"/>
  <c r="E40" i="5" s="1"/>
  <c r="C27" i="4"/>
  <c r="C26" i="4"/>
  <c r="C25" i="4"/>
  <c r="C24" i="4"/>
  <c r="C23" i="4"/>
  <c r="C22" i="4"/>
  <c r="D12" i="4"/>
  <c r="D13" i="4"/>
  <c r="C11" i="5"/>
  <c r="C13" i="5"/>
  <c r="C12" i="5"/>
  <c r="C39" i="5"/>
  <c r="E38" i="3"/>
  <c r="C38" i="5" s="1"/>
  <c r="E37" i="3"/>
  <c r="C37" i="5" s="1"/>
  <c r="E36" i="3"/>
  <c r="C36" i="5" s="1"/>
  <c r="E35" i="3"/>
  <c r="C35" i="5" s="1"/>
  <c r="E34" i="3"/>
  <c r="C34" i="5" s="1"/>
  <c r="E33" i="3"/>
  <c r="C33" i="5" s="1"/>
  <c r="E32" i="3"/>
  <c r="E30" i="3"/>
  <c r="C30" i="5" s="1"/>
  <c r="E29" i="3"/>
  <c r="C29" i="5" s="1"/>
  <c r="E22" i="3"/>
  <c r="C22" i="5" s="1"/>
  <c r="E21" i="3"/>
  <c r="C21" i="5" s="1"/>
  <c r="E20" i="3"/>
  <c r="C20" i="5" s="1"/>
  <c r="E26" i="3"/>
  <c r="C26" i="5" s="1"/>
  <c r="E25" i="3"/>
  <c r="C25" i="5" s="1"/>
  <c r="E19" i="3"/>
  <c r="C19" i="5" s="1"/>
  <c r="E55" i="3" l="1"/>
  <c r="C55" i="5" s="1"/>
  <c r="C18" i="5"/>
  <c r="E31" i="3"/>
  <c r="C32" i="5"/>
  <c r="E27" i="3"/>
  <c r="C27" i="5" s="1"/>
  <c r="C28" i="5"/>
  <c r="E23" i="3"/>
  <c r="C23" i="5" s="1"/>
  <c r="C24" i="5"/>
  <c r="E40" i="3" l="1"/>
  <c r="C40" i="5" s="1"/>
  <c r="C31" i="5"/>
  <c r="C17" i="5"/>
</calcChain>
</file>

<file path=xl/sharedStrings.xml><?xml version="1.0" encoding="utf-8"?>
<sst xmlns="http://schemas.openxmlformats.org/spreadsheetml/2006/main" count="237" uniqueCount="145">
  <si>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</si>
  <si>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</si>
  <si>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</si>
  <si>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</si>
  <si>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Taotlus</t>
  </si>
  <si>
    <t>Table 1</t>
  </si>
  <si>
    <t>Eelarve</t>
  </si>
  <si>
    <t>Sisuline aruanne</t>
  </si>
  <si>
    <t>Finantsaruanne</t>
  </si>
  <si>
    <t>Haridus- ja Teadusministeerium</t>
  </si>
  <si>
    <t>Eesti Keele Instituut</t>
  </si>
  <si>
    <t>Väliseesti haridusprojektide toetuse taotlus 2026</t>
  </si>
  <si>
    <t xml:space="preserve">  </t>
  </si>
  <si>
    <t xml:space="preserve">   Projektitaotlus</t>
  </si>
  <si>
    <t>1.</t>
  </si>
  <si>
    <t xml:space="preserve">Informatsioon taotleja kohta </t>
  </si>
  <si>
    <t>Taotleja juriidiline nimi (ärinimi)</t>
  </si>
  <si>
    <t>Registrikood (olemasolul)</t>
  </si>
  <si>
    <t>Juriidiline aadress</t>
  </si>
  <si>
    <t>Kontaktaadress</t>
  </si>
  <si>
    <t>Allkirjaõigusliku isiku nimi</t>
  </si>
  <si>
    <t>Kontakttelefon</t>
  </si>
  <si>
    <t>E-posti aadress</t>
  </si>
  <si>
    <t>Projektijuhi nimi (kui on erinev allkirjaõiguslikust isikust)</t>
  </si>
  <si>
    <t xml:space="preserve">2. </t>
  </si>
  <si>
    <t>Pangaandmed</t>
  </si>
  <si>
    <t>Kontoomaniku (asutuse) täpne nimi</t>
  </si>
  <si>
    <t>Kontoomaniku aadress</t>
  </si>
  <si>
    <t>Pangakonto number (sh IBAN/BIC/SWIFT kood)</t>
  </si>
  <si>
    <t>Panga nimi</t>
  </si>
  <si>
    <t>Korrespondentpanga täpne nimi ja SWIFT/BIC kood (vajadusel)</t>
  </si>
  <si>
    <t xml:space="preserve">3. </t>
  </si>
  <si>
    <r>
      <rPr>
        <b/>
        <sz val="12"/>
        <color rgb="FF000000"/>
        <rFont val="Times New Roman"/>
      </rPr>
      <t xml:space="preserve">Taotletav toetus Eesti Keele Instituudilt (eurodes)
</t>
    </r>
    <r>
      <rPr>
        <b/>
        <i/>
        <sz val="12"/>
        <color rgb="FF000000"/>
        <rFont val="Times New Roman"/>
      </rPr>
      <t>*</t>
    </r>
    <r>
      <rPr>
        <i/>
        <sz val="12"/>
        <color rgb="FF000000"/>
        <rFont val="Times New Roman"/>
      </rPr>
      <t>S</t>
    </r>
    <r>
      <rPr>
        <i/>
        <sz val="11"/>
        <color rgb="FF000000"/>
        <rFont val="Times New Roman"/>
      </rPr>
      <t>ummad kanduvad automaatselt üle Eelarve vormi täitmisel</t>
    </r>
  </si>
  <si>
    <t>4.</t>
  </si>
  <si>
    <t>Projekti kestus</t>
  </si>
  <si>
    <t>Projekt algab mitte varem kui 1. jaanuar 2026</t>
  </si>
  <si>
    <t>[pp.kk.aaaa]</t>
  </si>
  <si>
    <t>Projekt lõpeb mitte hiljem kui 31.detsember 2026</t>
  </si>
  <si>
    <t>Ajavahemikku peab mahtuma nii projekti sisuline osa kui ka tehtud kulutused, sh väljamaksed</t>
  </si>
  <si>
    <t>5.</t>
  </si>
  <si>
    <t>Projekti nimi</t>
  </si>
  <si>
    <t>6.</t>
  </si>
  <si>
    <t>Projekti lühikirjeldus, eesmärgid ja sihtrühma kirjeldus</t>
  </si>
  <si>
    <t>6.1.</t>
  </si>
  <si>
    <t xml:space="preserve">Kirjeldage lühidalt projekti sisu. Õppetegevuse toetuse korral märkige lisaks planeeritud koolipäevade ja tundide arv. </t>
  </si>
  <si>
    <t>6.2.</t>
  </si>
  <si>
    <t>Kirjeldage projekti seotust taotlusvooru eesmärkidega ja selgitage, kuidas toetab projekt välismaal elavate laste ja noorte eesti keele ja identiteedi säilimist ning kogukonna püsimist ja laienemist.</t>
  </si>
  <si>
    <t>6.4.</t>
  </si>
  <si>
    <t xml:space="preserve">Kirjeldage projektis otseseid ja kaudseid osalejaid. Märkige hinnanguline osalejate arv, eraldi märkige õpilaste ja õpetajate arv.    </t>
  </si>
  <si>
    <t>7.</t>
  </si>
  <si>
    <t>Projekti tegevuste toimumise ajad, kohad ja kirjeldus</t>
  </si>
  <si>
    <t>Jrk nr</t>
  </si>
  <si>
    <t xml:space="preserve">Projekti tegevuste aeg ja koht </t>
  </si>
  <si>
    <t>Projekti tegevuste kirjeldus</t>
  </si>
  <si>
    <t>8.</t>
  </si>
  <si>
    <t>Projekti oodatavad tulemused ja mõju</t>
  </si>
  <si>
    <t>8.1.</t>
  </si>
  <si>
    <t>Kirjeldage projekti oodatavaid tulemusi ja mõju välismaal elavate laste ja noorte eesti keele ja meelsuse säilitamiseks.</t>
  </si>
  <si>
    <t>8.2.</t>
  </si>
  <si>
    <t xml:space="preserve">Kirjeldage projekti oodatavaid tulemusi ja mõju laiemalt tervele kogukonnale. </t>
  </si>
  <si>
    <t>9.</t>
  </si>
  <si>
    <t>Taotleja kinnitus</t>
  </si>
  <si>
    <t>Tõendan, et taotluses esitatud andmed on õiged:</t>
  </si>
  <si>
    <t>Allkirjaõigusliku isiku nimi:</t>
  </si>
  <si>
    <t>Allkiri:</t>
  </si>
  <si>
    <t>Kuupäev:</t>
  </si>
  <si>
    <t>Kulud.                             Eelarverida</t>
  </si>
  <si>
    <t>Kogus (numbrites)</t>
  </si>
  <si>
    <t>Ühiku hind (€)</t>
  </si>
  <si>
    <t>Summa (kogus x ühiku hind)</t>
  </si>
  <si>
    <t>Selgitused, mh kulutuse kirjeldus, mis annab selge ülevaate planeeritava kulu sisust ja eesmärgist.</t>
  </si>
  <si>
    <t>Palgakulud</t>
  </si>
  <si>
    <t>1.1</t>
  </si>
  <si>
    <t>1.2</t>
  </si>
  <si>
    <t>1.3</t>
  </si>
  <si>
    <t>1.4.</t>
  </si>
  <si>
    <t>1.5</t>
  </si>
  <si>
    <t>Ruumide rent</t>
  </si>
  <si>
    <t>2.1</t>
  </si>
  <si>
    <t>2.2</t>
  </si>
  <si>
    <t>2.3</t>
  </si>
  <si>
    <t>3.</t>
  </si>
  <si>
    <t>Sõidukulud</t>
  </si>
  <si>
    <t>3.1.</t>
  </si>
  <si>
    <t>3.2.</t>
  </si>
  <si>
    <t>3.3.</t>
  </si>
  <si>
    <t xml:space="preserve">4. </t>
  </si>
  <si>
    <t>Muu</t>
  </si>
  <si>
    <t>4.1.</t>
  </si>
  <si>
    <t>4.2.</t>
  </si>
  <si>
    <t>4.3.</t>
  </si>
  <si>
    <t>4.4.</t>
  </si>
  <si>
    <t>4.5.</t>
  </si>
  <si>
    <t>4.6.</t>
  </si>
  <si>
    <t>4.7.</t>
  </si>
  <si>
    <t>4.8.</t>
  </si>
  <si>
    <t>KOKKU</t>
  </si>
  <si>
    <t>Tulud.                                                                     Eelarverida</t>
  </si>
  <si>
    <t>Summa</t>
  </si>
  <si>
    <t>Selgitused. Kaasrahastuse puhul tuleb märkida koostööpartneri nimi, omarahastuse puhul rahastuse allikad. Nii kaas- kui omarahastus võivad olla ka mitterahalised (nt tööpanus, ruumide kasutus). Palun täpsustage, millisteks tegevusteks või kuludeks rahastusallikaid plaanitakse kasutada. Toetuse puhul võib märkida, millise kululiigi katteks toetust taotletakse.</t>
  </si>
  <si>
    <t>Õppemaks</t>
  </si>
  <si>
    <t>5.1.</t>
  </si>
  <si>
    <t>5.2.</t>
  </si>
  <si>
    <t xml:space="preserve">6. </t>
  </si>
  <si>
    <t>Omarahastus</t>
  </si>
  <si>
    <t>6.3.</t>
  </si>
  <si>
    <t>Kaasrahastus</t>
  </si>
  <si>
    <t>7.1.</t>
  </si>
  <si>
    <t>7.2.</t>
  </si>
  <si>
    <t>7.3.</t>
  </si>
  <si>
    <t>EKI-lt taotletav summa</t>
  </si>
  <si>
    <t>Selgitused: kollasega märgitud lahtris on valem, mis arvutab ise kokku või kannab info üle, sellesse kasti käsitsi numbreid mitte sisestada.</t>
  </si>
  <si>
    <r>
      <rPr>
        <b/>
        <sz val="12"/>
        <color rgb="FF000000"/>
        <rFont val="Times New Roman"/>
      </rPr>
      <t>NB!</t>
    </r>
    <r>
      <rPr>
        <sz val="11"/>
        <color rgb="FF000000"/>
        <rFont val="Times New Roman"/>
      </rPr>
      <t xml:space="preserve"> </t>
    </r>
    <r>
      <rPr>
        <sz val="12"/>
        <color rgb="FF000000"/>
        <rFont val="Times New Roman"/>
      </rPr>
      <t>Eelarves tuleb täita kõik lahtrid: kogus, ühiku hind ja selgitused.</t>
    </r>
  </si>
  <si>
    <t>Palume märkida tegelikud projekti tegevuste toimumise ajad, kohad ja kirjeldada, kas tegevused viidi ellu taotluses toodud mahus</t>
  </si>
  <si>
    <t>Projekti tegevused</t>
  </si>
  <si>
    <t>Kirjeldage lühidalt projektitegevuste elluviimist lähtuvalt taotlusest ja lepingus kirjeldatust</t>
  </si>
  <si>
    <t>Nimetage projektitegevuste mitteelluviimise põhjused</t>
  </si>
  <si>
    <t>Muud kommentaarid</t>
  </si>
  <si>
    <t>1</t>
  </si>
  <si>
    <t>2</t>
  </si>
  <si>
    <t>3</t>
  </si>
  <si>
    <t>4</t>
  </si>
  <si>
    <t>5</t>
  </si>
  <si>
    <t>6</t>
  </si>
  <si>
    <t>7</t>
  </si>
  <si>
    <t>8</t>
  </si>
  <si>
    <t>9</t>
  </si>
  <si>
    <t>10</t>
  </si>
  <si>
    <t>11</t>
  </si>
  <si>
    <t>12</t>
  </si>
  <si>
    <t>Projekti saavutatud tulemused ja mõju osalenute eesti keele ja meelsuse säilitamisel ning kogukonnale</t>
  </si>
  <si>
    <t>Üritustel osalenute arv (võib olla ka hinnanguline)</t>
  </si>
  <si>
    <t xml:space="preserve">         Haridus- ja Teadusministeerium</t>
  </si>
  <si>
    <t xml:space="preserve">                   Eesti Keele Instituut</t>
  </si>
  <si>
    <t>Kulud</t>
  </si>
  <si>
    <t>Kinnitatud eelarve summa</t>
  </si>
  <si>
    <t>Kulutuse kirjeldus/sisu</t>
  </si>
  <si>
    <t>Tegelik summa</t>
  </si>
  <si>
    <t>1.5.</t>
  </si>
  <si>
    <t>4.5</t>
  </si>
  <si>
    <t xml:space="preserve"> KOKKU</t>
  </si>
  <si>
    <t>Tulud</t>
  </si>
  <si>
    <t xml:space="preserve">5. </t>
  </si>
  <si>
    <t xml:space="preserve">5.2. </t>
  </si>
  <si>
    <t>NB!! Rea lisamisel valem automaatselt üle ei kandu.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</si>
</sst>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indexed="8"/>
      <name val="Calibri"/>
    </font>
    <font>
      <sz val="12"/>
      <color indexed="8"/>
      <name val="Calibri"/>
    </font>
    <font>
      <sz val="14"/>
      <color indexed="8"/>
      <name val="Calibri"/>
    </font>
    <font>
      <u/>
      <sz val="12"/>
      <color indexed="11"/>
      <name val="Calibri"/>
    </font>
    <font>
      <sz val="12"/>
      <color indexed="8"/>
      <name val="Times New Roman"/>
    </font>
    <font>
      <b/>
      <sz val="12"/>
      <color indexed="8"/>
      <name val="Times New Roman"/>
    </font>
    <font>
      <b/>
      <sz val="14"/>
      <color indexed="8"/>
      <name val="Helvetica"/>
    </font>
    <font>
      <b/>
      <sz val="11"/>
      <color indexed="8"/>
      <name val="Helvetica"/>
    </font>
    <font>
      <b/>
      <i/>
      <sz val="12"/>
      <color indexed="8"/>
      <name val="Times New Roman"/>
    </font>
    <font>
      <sz val="11"/>
      <color indexed="8"/>
      <name val="Times New Roman"/>
    </font>
    <font>
      <b/>
      <sz val="14"/>
      <color indexed="8"/>
      <name val="Times New Roman"/>
    </font>
    <font>
      <b/>
      <sz val="11"/>
      <color indexed="8"/>
      <name val="Times New Roman"/>
    </font>
    <font>
      <u/>
      <sz val="11"/>
      <color indexed="18"/>
      <name val="Calibri"/>
    </font>
    <font>
      <b/>
      <sz val="12"/>
      <color rgb="FF000000"/>
      <name val="Times New Roman"/>
    </font>
    <font>
      <b/>
      <i/>
      <sz val="12"/>
      <color rgb="FF000000"/>
      <name val="Times New Roman"/>
    </font>
    <font>
      <i/>
      <sz val="12"/>
      <color rgb="FF000000"/>
      <name val="Times New Roman"/>
    </font>
    <font>
      <i/>
      <sz val="11"/>
      <color rgb="FF000000"/>
      <name val="Times New Roman"/>
    </font>
    <font>
      <b/>
      <sz val="11"/>
      <color rgb="FF000000"/>
      <name val="Times New Roman"/>
    </font>
    <font>
      <sz val="11"/>
      <color rgb="FF000000"/>
      <name val="Times New Roman"/>
    </font>
    <font>
      <sz val="12"/>
      <color rgb="FF000000"/>
      <name val="Times New Roman"/>
    </font>
    <font>
      <b/>
      <sz val="12"/>
      <color rgb="FF000000"/>
      <name val="Times New Roman"/>
      <charset val="1"/>
    </font>
    <font>
      <sz val="12"/>
      <color rgb="FF000000"/>
      <name val="Times New Roman"/>
      <charset val="1"/>
    </font>
    <font>
      <sz val="11"/>
      <color rgb="FF000000"/>
      <name val="Aptos Narrow"/>
      <charset val="1"/>
    </font>
    <font>
      <b/>
      <sz val="11"/>
      <color indexed="8"/>
      <name val="Calibri"/>
    </font>
  </fonts>
  <fills count="13">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4"/>
        <bgColor auto="1"/>
      </patternFill>
    </fill>
    <fill>
      <patternFill patternType="solid">
        <fgColor indexed="15"/>
        <bgColor auto="1"/>
      </patternFill>
    </fill>
    <fill>
      <patternFill patternType="solid">
        <fgColor indexed="16"/>
        <bgColor auto="1"/>
      </patternFill>
    </fill>
    <fill>
      <patternFill patternType="solid">
        <fgColor indexed="17"/>
        <bgColor auto="1"/>
      </patternFill>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
      <patternFill patternType="solid">
        <fgColor theme="3" tint="0.79998168889431442"/>
        <bgColor indexed="64"/>
      </patternFill>
    </fill>
  </fills>
  <borders count="61">
    <border>
      <left/>
      <right/>
      <top/>
      <bottom/>
      <diagonal/>
    </border>
    <border>
      <left style="thin">
        <color indexed="13"/>
      </left>
      <right/>
      <top style="thin">
        <color indexed="13"/>
      </top>
      <bottom/>
      <diagonal/>
    </border>
    <border>
      <left/>
      <right/>
      <top style="thin">
        <color indexed="13"/>
      </top>
      <bottom/>
      <diagonal/>
    </border>
    <border>
      <left/>
      <right style="thin">
        <color indexed="13"/>
      </right>
      <top style="thin">
        <color indexed="13"/>
      </top>
      <bottom/>
      <diagonal/>
    </border>
    <border>
      <left style="thin">
        <color indexed="13"/>
      </left>
      <right/>
      <top/>
      <bottom/>
      <diagonal/>
    </border>
    <border>
      <left/>
      <right/>
      <top/>
      <bottom/>
      <diagonal/>
    </border>
    <border>
      <left/>
      <right style="thin">
        <color indexed="13"/>
      </right>
      <top/>
      <bottom/>
      <diagonal/>
    </border>
    <border>
      <left/>
      <right/>
      <top/>
      <bottom style="thin">
        <color indexed="8"/>
      </bottom>
      <diagonal/>
    </border>
    <border>
      <left/>
      <right style="thin">
        <color indexed="8"/>
      </right>
      <top/>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top style="thin">
        <color indexed="8"/>
      </top>
      <bottom/>
      <diagonal/>
    </border>
    <border>
      <left/>
      <right/>
      <top style="thin">
        <color indexed="8"/>
      </top>
      <bottom style="thin">
        <color indexed="8"/>
      </bottom>
      <diagonal/>
    </border>
    <border>
      <left style="thin">
        <color indexed="13"/>
      </left>
      <right/>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13"/>
      </left>
      <right/>
      <top style="thin">
        <color indexed="8"/>
      </top>
      <bottom/>
      <diagonal/>
    </border>
    <border>
      <left/>
      <right/>
      <top/>
      <bottom style="thin">
        <color indexed="13"/>
      </bottom>
      <diagonal/>
    </border>
    <border>
      <left/>
      <right style="thin">
        <color indexed="13"/>
      </right>
      <top/>
      <bottom style="thin">
        <color indexed="13"/>
      </bottom>
      <diagonal/>
    </border>
    <border>
      <left style="thin">
        <color indexed="13"/>
      </left>
      <right/>
      <top/>
      <bottom style="medium">
        <color indexed="8"/>
      </bottom>
      <diagonal/>
    </border>
    <border>
      <left/>
      <right/>
      <top/>
      <bottom style="medium">
        <color indexed="8"/>
      </bottom>
      <diagonal/>
    </border>
    <border>
      <left style="medium">
        <color indexed="8"/>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indexed="8"/>
      </left>
      <right/>
      <top/>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right/>
      <top style="medium">
        <color indexed="8"/>
      </top>
      <bottom style="thin">
        <color indexed="8"/>
      </bottom>
      <diagonal/>
    </border>
    <border>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right style="thin">
        <color indexed="13"/>
      </right>
      <top/>
      <bottom style="thin">
        <color indexed="8"/>
      </bottom>
      <diagonal/>
    </border>
    <border>
      <left style="thin">
        <color indexed="13"/>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top/>
      <bottom/>
      <diagonal/>
    </border>
    <border>
      <left/>
      <right/>
      <top style="thin">
        <color rgb="FF000000"/>
      </top>
      <bottom style="thin">
        <color rgb="FF000000"/>
      </bottom>
      <diagonal/>
    </border>
    <border>
      <left style="thin">
        <color indexed="13"/>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indexed="8"/>
      </left>
      <right/>
      <top style="thin">
        <color indexed="8"/>
      </top>
      <bottom/>
      <diagonal/>
    </border>
    <border>
      <left/>
      <right/>
      <top style="thin">
        <color rgb="FF000000"/>
      </top>
      <bottom/>
      <diagonal/>
    </border>
    <border>
      <left style="thin">
        <color indexed="8"/>
      </left>
      <right/>
      <top style="thin">
        <color rgb="FF000000"/>
      </top>
      <bottom style="thin">
        <color indexed="8"/>
      </bottom>
      <diagonal/>
    </border>
    <border>
      <left/>
      <right style="thin">
        <color rgb="FF000000"/>
      </right>
      <top style="thin">
        <color rgb="FF000000"/>
      </top>
      <bottom/>
      <diagonal/>
    </border>
    <border>
      <left/>
      <right/>
      <top/>
      <bottom style="thin">
        <color rgb="FF000000"/>
      </bottom>
      <diagonal/>
    </border>
    <border>
      <left style="thin">
        <color rgb="FF000000"/>
      </left>
      <right/>
      <top/>
      <bottom style="thin">
        <color rgb="FF000000"/>
      </bottom>
      <diagonal/>
    </border>
    <border>
      <left/>
      <right style="thin">
        <color indexed="8"/>
      </right>
      <top style="thin">
        <color indexed="8"/>
      </top>
      <bottom/>
      <diagonal/>
    </border>
    <border>
      <left/>
      <right style="thin">
        <color indexed="8"/>
      </right>
      <top/>
      <bottom style="thin">
        <color indexed="8"/>
      </bottom>
      <diagonal/>
    </border>
    <border>
      <left style="thin">
        <color indexed="8"/>
      </left>
      <right/>
      <top/>
      <bottom style="thin">
        <color indexed="8"/>
      </bottom>
      <diagonal/>
    </border>
    <border>
      <left/>
      <right style="thin">
        <color rgb="FF000000"/>
      </right>
      <top/>
      <bottom style="thin">
        <color rgb="FF000000"/>
      </bottom>
      <diagonal/>
    </border>
    <border>
      <left style="thin">
        <color rgb="FF000000"/>
      </left>
      <right/>
      <top style="thin">
        <color indexed="8"/>
      </top>
      <bottom style="thin">
        <color indexed="8"/>
      </bottom>
      <diagonal/>
    </border>
    <border>
      <left style="thin">
        <color indexed="8"/>
      </left>
      <right/>
      <top style="thin">
        <color indexed="8"/>
      </top>
      <bottom style="thin">
        <color rgb="FF000000"/>
      </bottom>
      <diagonal/>
    </border>
    <border>
      <left/>
      <right style="thin">
        <color indexed="8"/>
      </right>
      <top style="thin">
        <color indexed="8"/>
      </top>
      <bottom style="thin">
        <color rgb="FF000000"/>
      </bottom>
      <diagonal/>
    </border>
    <border>
      <left/>
      <right style="thin">
        <color rgb="FF000000"/>
      </right>
      <top/>
      <bottom style="thin">
        <color indexed="8"/>
      </bottom>
      <diagonal/>
    </border>
  </borders>
  <cellStyleXfs count="1">
    <xf numFmtId="0" fontId="0" fillId="0" borderId="0" applyNumberFormat="0" applyFill="0" applyBorder="0" applyProtection="0"/>
  </cellStyleXfs>
  <cellXfs count="433">
    <xf numFmtId="0" fontId="0" fillId="0" borderId="0" xfId="0"/>
    <xf numFmtId="0" fontId="2" fillId="0" borderId="0" xfId="0" applyFont="1" applyAlignment="1">
      <alignment horizontal="left"/>
    </xf>
    <xf numFmtId="0" fontId="1" fillId="2" borderId="0" xfId="0" applyFont="1" applyFill="1" applyAlignment="1">
      <alignment horizontal="left"/>
    </xf>
    <xf numFmtId="0" fontId="1" fillId="3" borderId="0" xfId="0" applyFont="1" applyFill="1" applyAlignment="1">
      <alignment horizontal="left"/>
    </xf>
    <xf numFmtId="0" fontId="3" fillId="3" borderId="0" xfId="0" applyFont="1" applyFill="1" applyAlignment="1">
      <alignment horizontal="left"/>
    </xf>
    <xf numFmtId="0" fontId="0" fillId="0" borderId="0" xfId="0" applyNumberFormat="1"/>
    <xf numFmtId="0" fontId="0" fillId="0" borderId="2" xfId="0" applyBorder="1"/>
    <xf numFmtId="0" fontId="0" fillId="0" borderId="3" xfId="0" applyBorder="1"/>
    <xf numFmtId="0" fontId="4" fillId="4" borderId="5" xfId="0" applyFont="1" applyFill="1" applyBorder="1" applyAlignment="1">
      <alignment horizontal="center" vertical="center"/>
    </xf>
    <xf numFmtId="0" fontId="0" fillId="0" borderId="5" xfId="0" applyBorder="1"/>
    <xf numFmtId="0" fontId="0" fillId="0" borderId="4" xfId="0" applyBorder="1"/>
    <xf numFmtId="0" fontId="0" fillId="4" borderId="5" xfId="0" applyFill="1" applyBorder="1" applyAlignment="1">
      <alignment vertical="center"/>
    </xf>
    <xf numFmtId="0" fontId="0" fillId="0" borderId="6" xfId="0" applyBorder="1"/>
    <xf numFmtId="0" fontId="5" fillId="0" borderId="5" xfId="0" applyFont="1" applyBorder="1" applyAlignment="1">
      <alignment horizontal="center"/>
    </xf>
    <xf numFmtId="0" fontId="6" fillId="0" borderId="5" xfId="0" applyFont="1" applyBorder="1"/>
    <xf numFmtId="0" fontId="5" fillId="4" borderId="5" xfId="0" applyFont="1" applyFill="1" applyBorder="1" applyAlignment="1">
      <alignment horizontal="center" vertical="center"/>
    </xf>
    <xf numFmtId="0" fontId="0" fillId="4" borderId="5" xfId="0" applyFill="1" applyBorder="1" applyAlignment="1">
      <alignment horizontal="center" vertical="center"/>
    </xf>
    <xf numFmtId="0" fontId="7" fillId="0" borderId="7" xfId="0" applyFont="1" applyBorder="1"/>
    <xf numFmtId="0" fontId="4" fillId="0" borderId="5" xfId="0" applyFont="1" applyBorder="1" applyAlignment="1">
      <alignment horizontal="left"/>
    </xf>
    <xf numFmtId="0" fontId="4" fillId="4" borderId="8" xfId="0" applyFont="1" applyFill="1" applyBorder="1" applyAlignment="1">
      <alignment horizontal="left"/>
    </xf>
    <xf numFmtId="0" fontId="4" fillId="5" borderId="9" xfId="0" applyFont="1" applyFill="1" applyBorder="1" applyAlignment="1">
      <alignment vertical="top" wrapText="1"/>
    </xf>
    <xf numFmtId="0" fontId="0" fillId="0" borderId="10" xfId="0" applyBorder="1"/>
    <xf numFmtId="0" fontId="4" fillId="5" borderId="9" xfId="0" applyFont="1" applyFill="1" applyBorder="1" applyAlignment="1">
      <alignment horizontal="left" vertical="top" wrapText="1"/>
    </xf>
    <xf numFmtId="0" fontId="4" fillId="4" borderId="5" xfId="0" applyFont="1" applyFill="1" applyBorder="1" applyAlignment="1">
      <alignment horizontal="left" vertical="top" wrapText="1"/>
    </xf>
    <xf numFmtId="0" fontId="4" fillId="4" borderId="5" xfId="0" applyFont="1" applyFill="1" applyBorder="1" applyAlignment="1">
      <alignment horizontal="left" wrapText="1"/>
    </xf>
    <xf numFmtId="0" fontId="5" fillId="5" borderId="9" xfId="0" applyFont="1" applyFill="1" applyBorder="1" applyAlignment="1">
      <alignment horizontal="left" vertical="top" wrapText="1"/>
    </xf>
    <xf numFmtId="0" fontId="4" fillId="0" borderId="4" xfId="0" applyFont="1" applyBorder="1" applyAlignment="1">
      <alignment horizontal="left"/>
    </xf>
    <xf numFmtId="0" fontId="4" fillId="4" borderId="11" xfId="0" applyFont="1" applyFill="1" applyBorder="1" applyAlignment="1">
      <alignment horizontal="left" vertical="top" wrapText="1"/>
    </xf>
    <xf numFmtId="0" fontId="0" fillId="0" borderId="7" xfId="0" applyBorder="1"/>
    <xf numFmtId="0" fontId="0" fillId="0" borderId="12" xfId="0" applyBorder="1"/>
    <xf numFmtId="0" fontId="4" fillId="0" borderId="4" xfId="0" applyFont="1" applyBorder="1"/>
    <xf numFmtId="0" fontId="4" fillId="0" borderId="5" xfId="0" applyFont="1" applyBorder="1"/>
    <xf numFmtId="0" fontId="0" fillId="0" borderId="11" xfId="0" applyBorder="1"/>
    <xf numFmtId="49" fontId="4" fillId="0" borderId="4" xfId="0" applyNumberFormat="1" applyFont="1" applyBorder="1"/>
    <xf numFmtId="49" fontId="4" fillId="5" borderId="9" xfId="0" applyNumberFormat="1" applyFont="1" applyFill="1" applyBorder="1" applyAlignment="1">
      <alignment horizontal="left" vertical="top" wrapText="1"/>
    </xf>
    <xf numFmtId="0" fontId="4" fillId="0" borderId="7" xfId="0" applyFont="1" applyBorder="1"/>
    <xf numFmtId="49" fontId="4" fillId="5" borderId="14" xfId="0" applyNumberFormat="1" applyFont="1" applyFill="1" applyBorder="1" applyAlignment="1">
      <alignment vertical="top" wrapText="1"/>
    </xf>
    <xf numFmtId="49" fontId="4" fillId="5" borderId="9" xfId="0" applyNumberFormat="1" applyFont="1" applyFill="1" applyBorder="1" applyAlignment="1">
      <alignment vertical="top" wrapText="1"/>
    </xf>
    <xf numFmtId="49" fontId="4" fillId="5" borderId="14" xfId="0" applyNumberFormat="1" applyFont="1" applyFill="1" applyBorder="1" applyAlignment="1">
      <alignment horizontal="center" vertical="center" wrapText="1"/>
    </xf>
    <xf numFmtId="49" fontId="4" fillId="5" borderId="15" xfId="0" applyNumberFormat="1" applyFont="1" applyFill="1" applyBorder="1" applyAlignment="1">
      <alignment vertical="top" wrapText="1"/>
    </xf>
    <xf numFmtId="0" fontId="0" fillId="4" borderId="12" xfId="0" applyFill="1" applyBorder="1" applyAlignment="1">
      <alignment vertical="center"/>
    </xf>
    <xf numFmtId="0" fontId="9" fillId="0" borderId="5" xfId="0" applyFont="1" applyBorder="1"/>
    <xf numFmtId="0" fontId="0" fillId="0" borderId="17" xfId="0" applyBorder="1"/>
    <xf numFmtId="0" fontId="0" fillId="0" borderId="18" xfId="0" applyBorder="1"/>
    <xf numFmtId="0" fontId="0" fillId="0" borderId="1" xfId="0" applyBorder="1"/>
    <xf numFmtId="0" fontId="5" fillId="0" borderId="4" xfId="0" applyFont="1" applyBorder="1" applyAlignment="1">
      <alignment horizontal="center"/>
    </xf>
    <xf numFmtId="0" fontId="4" fillId="0" borderId="4" xfId="0" applyFont="1" applyBorder="1" applyAlignment="1">
      <alignment horizontal="center"/>
    </xf>
    <xf numFmtId="0" fontId="4" fillId="0" borderId="5" xfId="0" applyFont="1" applyBorder="1" applyAlignment="1">
      <alignment horizontal="center"/>
    </xf>
    <xf numFmtId="0" fontId="4" fillId="0" borderId="7" xfId="0" applyFont="1" applyBorder="1" applyAlignment="1">
      <alignment horizontal="center"/>
    </xf>
    <xf numFmtId="0" fontId="4" fillId="0" borderId="10" xfId="0" applyFont="1" applyBorder="1" applyAlignment="1">
      <alignment horizontal="center"/>
    </xf>
    <xf numFmtId="0" fontId="4" fillId="0" borderId="11" xfId="0" applyFont="1" applyBorder="1" applyAlignment="1">
      <alignment horizontal="center"/>
    </xf>
    <xf numFmtId="0" fontId="0" fillId="0" borderId="19" xfId="0" applyBorder="1"/>
    <xf numFmtId="0" fontId="0" fillId="0" borderId="20" xfId="0" applyBorder="1"/>
    <xf numFmtId="49" fontId="11" fillId="4" borderId="23" xfId="0" applyNumberFormat="1" applyFont="1" applyFill="1" applyBorder="1" applyAlignment="1">
      <alignment horizontal="center" vertical="center" wrapText="1"/>
    </xf>
    <xf numFmtId="49" fontId="11" fillId="4" borderId="24" xfId="0" applyNumberFormat="1" applyFont="1" applyFill="1" applyBorder="1" applyAlignment="1">
      <alignment horizontal="left" vertical="center" wrapText="1"/>
    </xf>
    <xf numFmtId="0" fontId="0" fillId="0" borderId="25" xfId="0" applyBorder="1"/>
    <xf numFmtId="49" fontId="11" fillId="6" borderId="26" xfId="0" applyNumberFormat="1" applyFont="1" applyFill="1" applyBorder="1" applyAlignment="1">
      <alignment vertical="top" wrapText="1"/>
    </xf>
    <xf numFmtId="4" fontId="11" fillId="8" borderId="30" xfId="0" applyNumberFormat="1" applyFont="1" applyFill="1" applyBorder="1" applyAlignment="1">
      <alignment horizontal="right" vertical="top"/>
    </xf>
    <xf numFmtId="4" fontId="5" fillId="6" borderId="30" xfId="0" applyNumberFormat="1" applyFont="1" applyFill="1" applyBorder="1" applyAlignment="1">
      <alignment vertical="top" wrapText="1"/>
    </xf>
    <xf numFmtId="0" fontId="12" fillId="0" borderId="6" xfId="0" applyFont="1" applyBorder="1"/>
    <xf numFmtId="49" fontId="9" fillId="4" borderId="31" xfId="0" applyNumberFormat="1" applyFont="1" applyFill="1" applyBorder="1" applyAlignment="1">
      <alignment vertical="top" wrapText="1"/>
    </xf>
    <xf numFmtId="49" fontId="9" fillId="5" borderId="9" xfId="0" applyNumberFormat="1" applyFont="1" applyFill="1" applyBorder="1" applyAlignment="1">
      <alignment horizontal="left" vertical="top" wrapText="1"/>
    </xf>
    <xf numFmtId="4" fontId="9" fillId="5" borderId="9" xfId="0" applyNumberFormat="1" applyFont="1" applyFill="1" applyBorder="1" applyAlignment="1">
      <alignment horizontal="center" vertical="top"/>
    </xf>
    <xf numFmtId="4" fontId="9" fillId="5" borderId="9" xfId="0" applyNumberFormat="1" applyFont="1" applyFill="1" applyBorder="1" applyAlignment="1">
      <alignment horizontal="right" vertical="top"/>
    </xf>
    <xf numFmtId="4" fontId="9" fillId="4" borderId="9" xfId="0" applyNumberFormat="1" applyFont="1" applyFill="1" applyBorder="1" applyAlignment="1">
      <alignment horizontal="right" vertical="top"/>
    </xf>
    <xf numFmtId="0" fontId="9" fillId="5" borderId="9" xfId="0" applyFont="1" applyFill="1" applyBorder="1" applyAlignment="1">
      <alignment vertical="top" wrapText="1"/>
    </xf>
    <xf numFmtId="49" fontId="11" fillId="6" borderId="31" xfId="0" applyNumberFormat="1" applyFont="1" applyFill="1" applyBorder="1" applyAlignment="1">
      <alignment vertical="top" wrapText="1"/>
    </xf>
    <xf numFmtId="49" fontId="11" fillId="6" borderId="14" xfId="0" applyNumberFormat="1" applyFont="1" applyFill="1" applyBorder="1" applyAlignment="1">
      <alignment vertical="top" wrapText="1"/>
    </xf>
    <xf numFmtId="4" fontId="11" fillId="8" borderId="9" xfId="0" applyNumberFormat="1" applyFont="1" applyFill="1" applyBorder="1" applyAlignment="1">
      <alignment horizontal="right" vertical="top"/>
    </xf>
    <xf numFmtId="0" fontId="9" fillId="6" borderId="9" xfId="0" applyFont="1" applyFill="1" applyBorder="1" applyAlignment="1">
      <alignment vertical="top" wrapText="1"/>
    </xf>
    <xf numFmtId="49" fontId="9" fillId="5" borderId="9" xfId="0" applyNumberFormat="1" applyFont="1" applyFill="1" applyBorder="1" applyAlignment="1">
      <alignment vertical="top" wrapText="1"/>
    </xf>
    <xf numFmtId="4" fontId="11" fillId="6" borderId="9" xfId="0" applyNumberFormat="1" applyFont="1" applyFill="1" applyBorder="1" applyAlignment="1">
      <alignment vertical="top" wrapText="1"/>
    </xf>
    <xf numFmtId="49" fontId="11" fillId="6" borderId="9" xfId="0" applyNumberFormat="1" applyFont="1" applyFill="1" applyBorder="1" applyAlignment="1">
      <alignment vertical="top" wrapText="1"/>
    </xf>
    <xf numFmtId="0" fontId="9" fillId="0" borderId="16" xfId="0" applyFont="1" applyBorder="1"/>
    <xf numFmtId="0" fontId="4" fillId="0" borderId="8" xfId="0" applyFont="1" applyBorder="1"/>
    <xf numFmtId="0" fontId="4" fillId="0" borderId="13" xfId="0" applyFont="1" applyBorder="1"/>
    <xf numFmtId="49" fontId="4" fillId="0" borderId="9" xfId="0" applyNumberFormat="1" applyFont="1" applyBorder="1" applyAlignment="1">
      <alignment horizontal="left"/>
    </xf>
    <xf numFmtId="0" fontId="5" fillId="0" borderId="6" xfId="0" applyFont="1" applyBorder="1" applyAlignment="1">
      <alignment horizontal="center"/>
    </xf>
    <xf numFmtId="0" fontId="4" fillId="0" borderId="6" xfId="0" applyFont="1" applyBorder="1"/>
    <xf numFmtId="0" fontId="5" fillId="0" borderId="7" xfId="0" applyFont="1" applyBorder="1" applyAlignment="1">
      <alignment horizontal="center"/>
    </xf>
    <xf numFmtId="0" fontId="4" fillId="0" borderId="32" xfId="0" applyFont="1" applyBorder="1"/>
    <xf numFmtId="49" fontId="11" fillId="6" borderId="33" xfId="0" applyNumberFormat="1" applyFont="1" applyFill="1" applyBorder="1" applyAlignment="1">
      <alignment vertical="top" wrapText="1"/>
    </xf>
    <xf numFmtId="49" fontId="11" fillId="6" borderId="14" xfId="0" applyNumberFormat="1" applyFont="1" applyFill="1" applyBorder="1" applyAlignment="1">
      <alignment vertical="top"/>
    </xf>
    <xf numFmtId="4" fontId="11" fillId="8" borderId="9" xfId="0" applyNumberFormat="1" applyFont="1" applyFill="1" applyBorder="1" applyAlignment="1">
      <alignment vertical="top" wrapText="1"/>
    </xf>
    <xf numFmtId="49" fontId="9" fillId="4" borderId="9" xfId="0" applyNumberFormat="1" applyFont="1" applyFill="1" applyBorder="1" applyAlignment="1">
      <alignment horizontal="left" vertical="top" wrapText="1"/>
    </xf>
    <xf numFmtId="49" fontId="9" fillId="4" borderId="9" xfId="0" applyNumberFormat="1" applyFont="1" applyFill="1" applyBorder="1" applyAlignment="1">
      <alignment wrapText="1"/>
    </xf>
    <xf numFmtId="2" fontId="9" fillId="5" borderId="9" xfId="0" applyNumberFormat="1" applyFont="1" applyFill="1" applyBorder="1" applyAlignment="1">
      <alignment vertical="top"/>
    </xf>
    <xf numFmtId="0" fontId="11" fillId="6" borderId="15" xfId="0" applyFont="1" applyFill="1" applyBorder="1" applyAlignment="1">
      <alignment vertical="top"/>
    </xf>
    <xf numFmtId="0" fontId="0" fillId="5" borderId="9" xfId="0" applyFill="1" applyBorder="1"/>
    <xf numFmtId="2" fontId="0" fillId="5" borderId="9" xfId="0" applyNumberFormat="1" applyFill="1" applyBorder="1"/>
    <xf numFmtId="0" fontId="4" fillId="0" borderId="11" xfId="0" applyFont="1" applyBorder="1"/>
    <xf numFmtId="0" fontId="4" fillId="4" borderId="5" xfId="0" applyFont="1" applyFill="1" applyBorder="1" applyAlignment="1">
      <alignment wrapText="1"/>
    </xf>
    <xf numFmtId="49" fontId="4" fillId="0" borderId="5" xfId="0" applyNumberFormat="1" applyFont="1" applyBorder="1"/>
    <xf numFmtId="0" fontId="0" fillId="9" borderId="5" xfId="0" applyFill="1" applyBorder="1"/>
    <xf numFmtId="0" fontId="0" fillId="9" borderId="6" xfId="0" applyFill="1" applyBorder="1"/>
    <xf numFmtId="0" fontId="0" fillId="9" borderId="0" xfId="0" applyNumberFormat="1" applyFill="1"/>
    <xf numFmtId="0" fontId="0" fillId="9" borderId="0" xfId="0" applyFill="1"/>
    <xf numFmtId="4" fontId="9" fillId="10" borderId="9" xfId="0" applyNumberFormat="1" applyFont="1" applyFill="1" applyBorder="1" applyAlignment="1">
      <alignment horizontal="right" vertical="top"/>
    </xf>
    <xf numFmtId="4" fontId="11" fillId="9" borderId="11" xfId="0" applyNumberFormat="1" applyFont="1" applyFill="1" applyBorder="1" applyAlignment="1">
      <alignment vertical="top" wrapText="1"/>
    </xf>
    <xf numFmtId="49" fontId="11" fillId="9" borderId="11" xfId="0" applyNumberFormat="1" applyFont="1" applyFill="1" applyBorder="1" applyAlignment="1">
      <alignment vertical="top" wrapText="1"/>
    </xf>
    <xf numFmtId="4" fontId="11" fillId="9" borderId="11" xfId="0" applyNumberFormat="1" applyFont="1" applyFill="1" applyBorder="1" applyAlignment="1">
      <alignment horizontal="right" vertical="top"/>
    </xf>
    <xf numFmtId="4" fontId="11" fillId="9" borderId="36" xfId="0" applyNumberFormat="1" applyFont="1" applyFill="1" applyBorder="1" applyAlignment="1">
      <alignment vertical="top" wrapText="1"/>
    </xf>
    <xf numFmtId="4" fontId="11" fillId="9" borderId="37" xfId="0" applyNumberFormat="1" applyFont="1" applyFill="1" applyBorder="1" applyAlignment="1">
      <alignment horizontal="right" vertical="top"/>
    </xf>
    <xf numFmtId="4" fontId="11" fillId="9" borderId="40" xfId="0" applyNumberFormat="1" applyFont="1" applyFill="1" applyBorder="1" applyAlignment="1">
      <alignment vertical="top" wrapText="1"/>
    </xf>
    <xf numFmtId="4" fontId="11" fillId="9" borderId="42" xfId="0" applyNumberFormat="1" applyFont="1" applyFill="1" applyBorder="1" applyAlignment="1">
      <alignment horizontal="right" vertical="top"/>
    </xf>
    <xf numFmtId="4" fontId="11" fillId="11" borderId="11" xfId="0" applyNumberFormat="1" applyFont="1" applyFill="1" applyBorder="1" applyAlignment="1">
      <alignment vertical="top" wrapText="1"/>
    </xf>
    <xf numFmtId="4" fontId="11" fillId="11" borderId="41" xfId="0" applyNumberFormat="1" applyFont="1" applyFill="1" applyBorder="1" applyAlignment="1">
      <alignment vertical="top" wrapText="1"/>
    </xf>
    <xf numFmtId="0" fontId="9" fillId="11" borderId="9" xfId="0" applyFont="1" applyFill="1" applyBorder="1" applyAlignment="1">
      <alignment vertical="top" wrapText="1"/>
    </xf>
    <xf numFmtId="0" fontId="0" fillId="0" borderId="5" xfId="0" applyNumberFormat="1" applyBorder="1"/>
    <xf numFmtId="0" fontId="4" fillId="4" borderId="36" xfId="0" applyFont="1" applyFill="1" applyBorder="1" applyAlignment="1">
      <alignment horizontal="left" wrapText="1"/>
    </xf>
    <xf numFmtId="0" fontId="4" fillId="4" borderId="37" xfId="0" applyFont="1" applyFill="1" applyBorder="1" applyAlignment="1">
      <alignment horizontal="left" wrapText="1"/>
    </xf>
    <xf numFmtId="49" fontId="17" fillId="4" borderId="9" xfId="0" applyNumberFormat="1" applyFont="1" applyFill="1" applyBorder="1" applyAlignment="1">
      <alignment wrapText="1"/>
    </xf>
    <xf numFmtId="0" fontId="21" fillId="0" borderId="0" xfId="0" applyFont="1"/>
    <xf numFmtId="49" fontId="4" fillId="0" borderId="9" xfId="0" quotePrefix="1" applyNumberFormat="1" applyFont="1" applyBorder="1" applyAlignment="1">
      <alignment horizontal="left"/>
    </xf>
    <xf numFmtId="0" fontId="0" fillId="0" borderId="36" xfId="0" applyNumberFormat="1" applyBorder="1"/>
    <xf numFmtId="0" fontId="9" fillId="5" borderId="14" xfId="0" applyFont="1" applyFill="1" applyBorder="1" applyAlignment="1">
      <alignment vertical="top" wrapText="1"/>
    </xf>
    <xf numFmtId="4" fontId="11" fillId="8" borderId="34" xfId="0" applyNumberFormat="1" applyFont="1" applyFill="1" applyBorder="1" applyAlignment="1">
      <alignment horizontal="right" vertical="top"/>
    </xf>
    <xf numFmtId="2" fontId="9" fillId="5" borderId="35" xfId="0" applyNumberFormat="1" applyFont="1" applyFill="1" applyBorder="1" applyAlignment="1">
      <alignment vertical="top"/>
    </xf>
    <xf numFmtId="0" fontId="0" fillId="0" borderId="40" xfId="0" applyBorder="1"/>
    <xf numFmtId="0" fontId="0" fillId="0" borderId="46" xfId="0" applyBorder="1"/>
    <xf numFmtId="49" fontId="4" fillId="11" borderId="35" xfId="0" applyNumberFormat="1" applyFont="1" applyFill="1" applyBorder="1" applyAlignment="1">
      <alignment horizontal="center" vertical="center" wrapText="1"/>
    </xf>
    <xf numFmtId="0" fontId="19" fillId="11" borderId="45" xfId="0" applyFont="1" applyFill="1" applyBorder="1" applyAlignment="1">
      <alignment horizontal="center" vertical="center" wrapText="1"/>
    </xf>
    <xf numFmtId="0" fontId="21" fillId="11" borderId="45" xfId="0" applyFont="1" applyFill="1" applyBorder="1" applyAlignment="1">
      <alignment horizontal="center" vertical="center" wrapText="1"/>
    </xf>
    <xf numFmtId="0" fontId="0" fillId="0" borderId="38" xfId="0" applyBorder="1"/>
    <xf numFmtId="0" fontId="4" fillId="9" borderId="9" xfId="0" applyFont="1" applyFill="1" applyBorder="1" applyAlignment="1">
      <alignment horizontal="left" wrapText="1"/>
    </xf>
    <xf numFmtId="0" fontId="4" fillId="9" borderId="34" xfId="0" applyFont="1" applyFill="1" applyBorder="1" applyAlignment="1">
      <alignment horizontal="left" wrapText="1"/>
    </xf>
    <xf numFmtId="0" fontId="4" fillId="9" borderId="39" xfId="0" applyFont="1" applyFill="1" applyBorder="1" applyAlignment="1">
      <alignment horizontal="left" wrapText="1"/>
    </xf>
    <xf numFmtId="0" fontId="4" fillId="9" borderId="37" xfId="0" applyFont="1" applyFill="1" applyBorder="1" applyAlignment="1">
      <alignment horizontal="left" wrapText="1"/>
    </xf>
    <xf numFmtId="0" fontId="4" fillId="9" borderId="42" xfId="0" applyFont="1" applyFill="1" applyBorder="1" applyAlignment="1">
      <alignment horizontal="left" wrapText="1"/>
    </xf>
    <xf numFmtId="0" fontId="4" fillId="9" borderId="36" xfId="0" applyFont="1" applyFill="1" applyBorder="1" applyAlignment="1">
      <alignment horizontal="left" wrapText="1"/>
    </xf>
    <xf numFmtId="0" fontId="4" fillId="9" borderId="5" xfId="0" applyFont="1" applyFill="1" applyBorder="1" applyAlignment="1">
      <alignment horizontal="left" wrapText="1"/>
    </xf>
    <xf numFmtId="0" fontId="4" fillId="9" borderId="14" xfId="0" applyFont="1" applyFill="1" applyBorder="1" applyAlignment="1">
      <alignment horizontal="left" wrapText="1"/>
    </xf>
    <xf numFmtId="0" fontId="4" fillId="9" borderId="47" xfId="0" applyFont="1" applyFill="1" applyBorder="1" applyAlignment="1">
      <alignment horizontal="left" wrapText="1"/>
    </xf>
    <xf numFmtId="0" fontId="4" fillId="9" borderId="43" xfId="0" applyFont="1" applyFill="1" applyBorder="1" applyAlignment="1">
      <alignment horizontal="left" wrapText="1"/>
    </xf>
    <xf numFmtId="0" fontId="0" fillId="0" borderId="5" xfId="0" applyBorder="1" applyAlignment="1">
      <alignment horizontal="left" indent="1"/>
    </xf>
    <xf numFmtId="0" fontId="13" fillId="9" borderId="5" xfId="0" applyNumberFormat="1" applyFont="1" applyFill="1" applyBorder="1" applyAlignment="1">
      <alignment horizontal="left"/>
    </xf>
    <xf numFmtId="0" fontId="13" fillId="9" borderId="9" xfId="0" applyNumberFormat="1" applyFont="1" applyFill="1" applyBorder="1" applyAlignment="1">
      <alignment horizontal="left"/>
    </xf>
    <xf numFmtId="49" fontId="5" fillId="11" borderId="37" xfId="0" applyNumberFormat="1" applyFont="1" applyFill="1" applyBorder="1" applyAlignment="1">
      <alignment horizontal="left" vertical="top" wrapText="1"/>
    </xf>
    <xf numFmtId="49" fontId="5" fillId="11" borderId="43" xfId="0" applyNumberFormat="1" applyFont="1" applyFill="1" applyBorder="1" applyAlignment="1">
      <alignment horizontal="left" vertical="top" wrapText="1"/>
    </xf>
    <xf numFmtId="49" fontId="5" fillId="9" borderId="37" xfId="0" applyNumberFormat="1" applyFont="1" applyFill="1" applyBorder="1" applyAlignment="1">
      <alignment horizontal="left" vertical="top" wrapText="1"/>
    </xf>
    <xf numFmtId="49" fontId="5" fillId="9" borderId="43" xfId="0" applyNumberFormat="1" applyFont="1" applyFill="1" applyBorder="1" applyAlignment="1">
      <alignment horizontal="left" vertical="top" wrapText="1"/>
    </xf>
    <xf numFmtId="49" fontId="5" fillId="11" borderId="36" xfId="0" applyNumberFormat="1" applyFont="1" applyFill="1" applyBorder="1" applyAlignment="1">
      <alignment horizontal="left" vertical="top" wrapText="1"/>
    </xf>
    <xf numFmtId="49" fontId="5" fillId="11" borderId="48" xfId="0" applyNumberFormat="1" applyFont="1" applyFill="1" applyBorder="1" applyAlignment="1">
      <alignment horizontal="left" vertical="top"/>
    </xf>
    <xf numFmtId="49" fontId="5" fillId="9" borderId="5" xfId="0" applyNumberFormat="1" applyFont="1" applyFill="1" applyBorder="1" applyAlignment="1">
      <alignment horizontal="left" vertical="top" wrapText="1"/>
    </xf>
    <xf numFmtId="49" fontId="4" fillId="0" borderId="5" xfId="0" applyNumberFormat="1" applyFont="1" applyBorder="1" applyAlignment="1">
      <alignment horizontal="left"/>
    </xf>
    <xf numFmtId="49" fontId="0" fillId="4" borderId="5" xfId="0" applyNumberFormat="1" applyFill="1" applyBorder="1" applyAlignment="1">
      <alignment wrapText="1"/>
    </xf>
    <xf numFmtId="49" fontId="17" fillId="4" borderId="14" xfId="0" applyNumberFormat="1" applyFont="1" applyFill="1" applyBorder="1" applyAlignment="1">
      <alignment wrapText="1"/>
    </xf>
    <xf numFmtId="0" fontId="0" fillId="5" borderId="15" xfId="0" applyFill="1" applyBorder="1"/>
    <xf numFmtId="49" fontId="17" fillId="11" borderId="9" xfId="0" applyNumberFormat="1" applyFont="1" applyFill="1" applyBorder="1" applyAlignment="1">
      <alignment wrapText="1"/>
    </xf>
    <xf numFmtId="0" fontId="0" fillId="11" borderId="9" xfId="0" applyFill="1" applyBorder="1"/>
    <xf numFmtId="49" fontId="11" fillId="11" borderId="31" xfId="0" applyNumberFormat="1" applyFont="1" applyFill="1" applyBorder="1" applyAlignment="1">
      <alignment vertical="top" wrapText="1"/>
    </xf>
    <xf numFmtId="4" fontId="11" fillId="11" borderId="15" xfId="0" applyNumberFormat="1" applyFont="1" applyFill="1" applyBorder="1" applyAlignment="1">
      <alignment vertical="top"/>
    </xf>
    <xf numFmtId="4" fontId="9" fillId="9" borderId="9" xfId="0" applyNumberFormat="1" applyFont="1" applyFill="1" applyBorder="1" applyAlignment="1">
      <alignment vertical="top" wrapText="1"/>
    </xf>
    <xf numFmtId="4" fontId="9" fillId="9" borderId="36" xfId="0" applyNumberFormat="1" applyFont="1" applyFill="1" applyBorder="1" applyAlignment="1">
      <alignment vertical="top" wrapText="1"/>
    </xf>
    <xf numFmtId="4" fontId="9" fillId="9" borderId="35" xfId="0" applyNumberFormat="1" applyFont="1" applyFill="1" applyBorder="1" applyAlignment="1">
      <alignment vertical="top" wrapText="1"/>
    </xf>
    <xf numFmtId="2" fontId="5" fillId="10" borderId="9" xfId="0" applyNumberFormat="1" applyFont="1" applyFill="1" applyBorder="1" applyAlignment="1">
      <alignment horizontal="center" vertical="center" wrapText="1"/>
    </xf>
    <xf numFmtId="49" fontId="11" fillId="9" borderId="11" xfId="0" applyNumberFormat="1" applyFont="1" applyFill="1" applyBorder="1" applyAlignment="1">
      <alignment vertical="top"/>
    </xf>
    <xf numFmtId="4" fontId="11" fillId="9" borderId="11" xfId="0" applyNumberFormat="1" applyFont="1" applyFill="1" applyBorder="1" applyAlignment="1">
      <alignment vertical="top"/>
    </xf>
    <xf numFmtId="4" fontId="11" fillId="6" borderId="34" xfId="0" applyNumberFormat="1" applyFont="1" applyFill="1" applyBorder="1" applyAlignment="1">
      <alignment vertical="top" wrapText="1"/>
    </xf>
    <xf numFmtId="4" fontId="11" fillId="8" borderId="34" xfId="0" applyNumberFormat="1" applyFont="1" applyFill="1" applyBorder="1" applyAlignment="1">
      <alignment vertical="top" wrapText="1"/>
    </xf>
    <xf numFmtId="4" fontId="11" fillId="9" borderId="36" xfId="0" applyNumberFormat="1" applyFont="1" applyFill="1" applyBorder="1" applyAlignment="1">
      <alignment vertical="center"/>
    </xf>
    <xf numFmtId="0" fontId="0" fillId="9" borderId="5" xfId="0" applyNumberFormat="1" applyFill="1" applyBorder="1"/>
    <xf numFmtId="4" fontId="11" fillId="8" borderId="34" xfId="0" applyNumberFormat="1" applyFont="1" applyFill="1" applyBorder="1" applyAlignment="1">
      <alignment vertical="center"/>
    </xf>
    <xf numFmtId="4" fontId="11" fillId="10" borderId="36" xfId="0" applyNumberFormat="1" applyFont="1" applyFill="1" applyBorder="1" applyAlignment="1">
      <alignment vertical="top" wrapText="1"/>
    </xf>
    <xf numFmtId="4" fontId="11" fillId="10" borderId="36" xfId="0" applyNumberFormat="1" applyFont="1" applyFill="1" applyBorder="1" applyAlignment="1">
      <alignment vertical="center"/>
    </xf>
    <xf numFmtId="4" fontId="11" fillId="9" borderId="40" xfId="0" applyNumberFormat="1" applyFont="1" applyFill="1" applyBorder="1" applyAlignment="1">
      <alignment vertical="center"/>
    </xf>
    <xf numFmtId="49" fontId="9" fillId="4" borderId="31" xfId="0" applyNumberFormat="1" applyFont="1" applyFill="1" applyBorder="1" applyAlignment="1">
      <alignment vertical="top" wrapText="1"/>
      <extLst>
        <ext xmlns:xfpb="http://schemas.microsoft.com/office/spreadsheetml/2022/featurepropertybag" uri="{C7286773-470A-42A8-94C5-96B5CB345126}">
          <xfpb:xfComplement i="0"/>
        </ext>
      </extLst>
    </xf>
    <xf numFmtId="4" fontId="11" fillId="9" borderId="36" xfId="0" applyNumberFormat="1" applyFont="1" applyFill="1" applyBorder="1" applyAlignment="1">
      <alignment horizontal="right" vertical="top"/>
    </xf>
    <xf numFmtId="0" fontId="0" fillId="9" borderId="36" xfId="0" applyFill="1" applyBorder="1"/>
    <xf numFmtId="0" fontId="0" fillId="9" borderId="36" xfId="0" applyNumberFormat="1" applyFill="1" applyBorder="1"/>
    <xf numFmtId="0" fontId="0" fillId="9" borderId="38" xfId="0" applyNumberFormat="1" applyFill="1" applyBorder="1"/>
    <xf numFmtId="4" fontId="11" fillId="11" borderId="36" xfId="0" applyNumberFormat="1" applyFont="1" applyFill="1" applyBorder="1" applyAlignment="1">
      <alignment vertical="top" wrapText="1"/>
    </xf>
    <xf numFmtId="4" fontId="11" fillId="10" borderId="37" xfId="0" applyNumberFormat="1" applyFont="1" applyFill="1" applyBorder="1" applyAlignment="1">
      <alignment horizontal="right" vertical="top"/>
    </xf>
    <xf numFmtId="0" fontId="0" fillId="0" borderId="41" xfId="0" applyBorder="1"/>
    <xf numFmtId="0" fontId="0" fillId="9" borderId="41" xfId="0" applyFill="1" applyBorder="1"/>
    <xf numFmtId="49" fontId="17" fillId="5" borderId="9" xfId="0" applyNumberFormat="1" applyFont="1" applyFill="1" applyBorder="1" applyAlignment="1">
      <alignment horizontal="left" vertical="top" wrapText="1"/>
    </xf>
    <xf numFmtId="4" fontId="11" fillId="9" borderId="40" xfId="0" applyNumberFormat="1" applyFont="1" applyFill="1" applyBorder="1" applyAlignment="1">
      <alignment horizontal="right" vertical="top"/>
    </xf>
    <xf numFmtId="4" fontId="11" fillId="9" borderId="50" xfId="0" applyNumberFormat="1" applyFont="1" applyFill="1" applyBorder="1" applyAlignment="1">
      <alignment vertical="top" wrapText="1"/>
    </xf>
    <xf numFmtId="4" fontId="11" fillId="10" borderId="51" xfId="0" applyNumberFormat="1" applyFont="1" applyFill="1" applyBorder="1" applyAlignment="1">
      <alignment horizontal="right" vertical="top"/>
    </xf>
    <xf numFmtId="49" fontId="17" fillId="11" borderId="31" xfId="0" applyNumberFormat="1" applyFont="1" applyFill="1" applyBorder="1" applyAlignment="1">
      <alignment vertical="top" wrapText="1"/>
    </xf>
    <xf numFmtId="49" fontId="17" fillId="4" borderId="31" xfId="0" applyNumberFormat="1" applyFont="1" applyFill="1" applyBorder="1" applyAlignment="1">
      <alignment vertical="top" wrapText="1"/>
    </xf>
    <xf numFmtId="4" fontId="9" fillId="9" borderId="11" xfId="0" applyNumberFormat="1" applyFont="1" applyFill="1" applyBorder="1" applyAlignment="1">
      <alignment vertical="top" wrapText="1"/>
    </xf>
    <xf numFmtId="4" fontId="11" fillId="10" borderId="41" xfId="0" applyNumberFormat="1" applyFont="1" applyFill="1" applyBorder="1" applyAlignment="1">
      <alignment horizontal="right" vertical="top"/>
    </xf>
    <xf numFmtId="4" fontId="11" fillId="9" borderId="48" xfId="0" applyNumberFormat="1" applyFont="1" applyFill="1" applyBorder="1" applyAlignment="1">
      <alignment horizontal="right" vertical="top"/>
    </xf>
    <xf numFmtId="4" fontId="17" fillId="11" borderId="11" xfId="0" applyNumberFormat="1" applyFont="1" applyFill="1" applyBorder="1" applyAlignment="1">
      <alignment vertical="top" wrapText="1"/>
    </xf>
    <xf numFmtId="4" fontId="11" fillId="11" borderId="45" xfId="0" applyNumberFormat="1" applyFont="1" applyFill="1" applyBorder="1" applyAlignment="1">
      <alignment vertical="top" wrapText="1"/>
    </xf>
    <xf numFmtId="0" fontId="0" fillId="0" borderId="5" xfId="0" applyFill="1" applyBorder="1"/>
    <xf numFmtId="0" fontId="0" fillId="0" borderId="6" xfId="0" applyFill="1" applyBorder="1"/>
    <xf numFmtId="0" fontId="0" fillId="0" borderId="0" xfId="0" applyNumberFormat="1" applyFill="1"/>
    <xf numFmtId="0" fontId="0" fillId="0" borderId="0" xfId="0" applyFill="1"/>
    <xf numFmtId="4" fontId="9" fillId="9" borderId="42" xfId="0" applyNumberFormat="1" applyFont="1" applyFill="1" applyBorder="1" applyAlignment="1">
      <alignment vertical="top" wrapText="1"/>
    </xf>
    <xf numFmtId="4" fontId="9" fillId="9" borderId="40" xfId="0" applyNumberFormat="1" applyFont="1" applyFill="1" applyBorder="1" applyAlignment="1">
      <alignment vertical="top" wrapText="1"/>
    </xf>
    <xf numFmtId="4" fontId="9" fillId="9" borderId="5" xfId="0" applyNumberFormat="1" applyFont="1" applyFill="1" applyBorder="1" applyAlignment="1">
      <alignment vertical="top" wrapText="1"/>
    </xf>
    <xf numFmtId="0" fontId="4" fillId="4" borderId="15" xfId="0" applyNumberFormat="1" applyFont="1" applyFill="1" applyBorder="1" applyAlignment="1">
      <alignment vertical="top" wrapText="1"/>
    </xf>
    <xf numFmtId="1" fontId="4" fillId="4" borderId="15" xfId="0" applyNumberFormat="1" applyFont="1" applyFill="1" applyBorder="1" applyAlignment="1">
      <alignment vertical="top" wrapText="1"/>
    </xf>
    <xf numFmtId="0" fontId="1" fillId="0" borderId="12" xfId="0" applyFont="1" applyBorder="1"/>
    <xf numFmtId="0" fontId="11" fillId="0" borderId="0" xfId="0" applyFont="1" applyAlignment="1">
      <alignment vertical="top"/>
    </xf>
    <xf numFmtId="0" fontId="11" fillId="0" borderId="5" xfId="0" applyFont="1" applyBorder="1" applyAlignment="1">
      <alignment vertical="top"/>
    </xf>
    <xf numFmtId="49" fontId="4" fillId="0" borderId="36" xfId="0" applyNumberFormat="1" applyFont="1" applyBorder="1" applyAlignment="1">
      <alignment horizontal="left"/>
    </xf>
    <xf numFmtId="49" fontId="4" fillId="0" borderId="34" xfId="0" applyNumberFormat="1" applyFont="1" applyBorder="1" applyAlignment="1">
      <alignment horizontal="left"/>
    </xf>
    <xf numFmtId="49" fontId="4" fillId="0" borderId="52" xfId="0" applyNumberFormat="1" applyFont="1" applyBorder="1" applyAlignment="1">
      <alignment horizontal="left"/>
    </xf>
    <xf numFmtId="0" fontId="11" fillId="0" borderId="5" xfId="0" applyFont="1" applyBorder="1" applyAlignment="1">
      <alignment vertical="center"/>
    </xf>
    <xf numFmtId="49" fontId="5" fillId="0" borderId="5" xfId="0" applyNumberFormat="1" applyFont="1" applyBorder="1"/>
    <xf numFmtId="0" fontId="11" fillId="0" borderId="41" xfId="0" applyFont="1" applyBorder="1" applyAlignment="1">
      <alignment vertical="top"/>
    </xf>
    <xf numFmtId="49" fontId="4" fillId="6" borderId="54" xfId="0" applyNumberFormat="1" applyFont="1" applyFill="1" applyBorder="1" applyAlignment="1">
      <alignment vertical="center" wrapText="1"/>
    </xf>
    <xf numFmtId="49" fontId="4" fillId="6" borderId="35" xfId="0" applyNumberFormat="1" applyFont="1" applyFill="1" applyBorder="1" applyAlignment="1">
      <alignment vertical="center" wrapText="1"/>
    </xf>
    <xf numFmtId="0" fontId="4" fillId="4" borderId="5" xfId="0" applyFont="1" applyFill="1" applyBorder="1" applyAlignment="1">
      <alignment vertical="top" wrapText="1"/>
    </xf>
    <xf numFmtId="49" fontId="4" fillId="4" borderId="5" xfId="0" applyNumberFormat="1" applyFont="1" applyFill="1" applyBorder="1" applyAlignment="1">
      <alignment vertical="top" wrapText="1"/>
    </xf>
    <xf numFmtId="0" fontId="4" fillId="0" borderId="5" xfId="0" applyFont="1" applyFill="1" applyBorder="1"/>
    <xf numFmtId="0" fontId="21" fillId="0" borderId="5" xfId="0" applyFont="1" applyBorder="1"/>
    <xf numFmtId="49" fontId="11" fillId="9" borderId="36" xfId="0" applyNumberFormat="1" applyFont="1" applyFill="1" applyBorder="1" applyAlignment="1">
      <alignment vertical="top"/>
    </xf>
    <xf numFmtId="4" fontId="11" fillId="9" borderId="36" xfId="0" applyNumberFormat="1" applyFont="1" applyFill="1" applyBorder="1" applyAlignment="1">
      <alignment vertical="top"/>
    </xf>
    <xf numFmtId="4" fontId="5" fillId="10" borderId="36" xfId="0" applyNumberFormat="1" applyFont="1" applyFill="1" applyBorder="1"/>
    <xf numFmtId="4" fontId="5" fillId="10" borderId="40" xfId="0" applyNumberFormat="1" applyFont="1" applyFill="1" applyBorder="1"/>
    <xf numFmtId="4" fontId="11" fillId="10" borderId="34" xfId="0" applyNumberFormat="1" applyFont="1" applyFill="1" applyBorder="1" applyAlignment="1">
      <alignment vertical="top" wrapText="1"/>
    </xf>
    <xf numFmtId="4" fontId="11" fillId="10" borderId="9" xfId="0" applyNumberFormat="1" applyFont="1" applyFill="1" applyBorder="1" applyAlignment="1">
      <alignment vertical="top" wrapText="1"/>
    </xf>
    <xf numFmtId="49" fontId="4" fillId="9" borderId="35" xfId="0" applyNumberFormat="1" applyFont="1" applyFill="1" applyBorder="1" applyAlignment="1">
      <alignment horizontal="left" wrapText="1"/>
    </xf>
    <xf numFmtId="4" fontId="11" fillId="9" borderId="5" xfId="0" applyNumberFormat="1" applyFont="1" applyFill="1" applyBorder="1" applyAlignment="1">
      <alignment vertical="top" wrapText="1"/>
    </xf>
    <xf numFmtId="4" fontId="11" fillId="6" borderId="36" xfId="0" applyNumberFormat="1" applyFont="1" applyFill="1" applyBorder="1" applyAlignment="1">
      <alignment vertical="top" wrapText="1"/>
    </xf>
    <xf numFmtId="4" fontId="11" fillId="8" borderId="14" xfId="0" applyNumberFormat="1" applyFont="1" applyFill="1" applyBorder="1" applyAlignment="1">
      <alignment horizontal="right" vertical="top"/>
    </xf>
    <xf numFmtId="0" fontId="9" fillId="5" borderId="34" xfId="0" applyFont="1" applyFill="1" applyBorder="1" applyAlignment="1">
      <alignment vertical="top" wrapText="1"/>
    </xf>
    <xf numFmtId="4" fontId="11" fillId="9" borderId="45" xfId="0" applyNumberFormat="1" applyFont="1" applyFill="1" applyBorder="1" applyAlignment="1">
      <alignment vertical="top" wrapText="1"/>
    </xf>
    <xf numFmtId="49" fontId="11" fillId="9" borderId="37" xfId="0" applyNumberFormat="1" applyFont="1" applyFill="1" applyBorder="1" applyAlignment="1">
      <alignment vertical="top" wrapText="1"/>
    </xf>
    <xf numFmtId="49" fontId="11" fillId="9" borderId="43" xfId="0" applyNumberFormat="1" applyFont="1" applyFill="1" applyBorder="1" applyAlignment="1">
      <alignment vertical="top" wrapText="1"/>
    </xf>
    <xf numFmtId="49" fontId="11" fillId="9" borderId="38" xfId="0" applyNumberFormat="1" applyFont="1" applyFill="1" applyBorder="1" applyAlignment="1">
      <alignment vertical="top" wrapText="1"/>
    </xf>
    <xf numFmtId="4" fontId="11" fillId="0" borderId="36" xfId="0" applyNumberFormat="1" applyFont="1" applyFill="1" applyBorder="1" applyAlignment="1">
      <alignment horizontal="right" vertical="top"/>
    </xf>
    <xf numFmtId="49" fontId="11" fillId="9" borderId="45" xfId="0" applyNumberFormat="1" applyFont="1" applyFill="1" applyBorder="1" applyAlignment="1">
      <alignment vertical="top"/>
    </xf>
    <xf numFmtId="4" fontId="11" fillId="10" borderId="52" xfId="0" applyNumberFormat="1" applyFont="1" applyFill="1" applyBorder="1" applyAlignment="1">
      <alignment horizontal="right" vertical="top"/>
    </xf>
    <xf numFmtId="4" fontId="11" fillId="9" borderId="36" xfId="0" applyNumberFormat="1" applyFont="1" applyFill="1" applyBorder="1" applyAlignment="1">
      <alignment horizontal="center" vertical="center"/>
    </xf>
    <xf numFmtId="4" fontId="11" fillId="9" borderId="36" xfId="0" applyNumberFormat="1" applyFont="1" applyFill="1" applyBorder="1" applyAlignment="1">
      <alignment horizontal="left" vertical="center" wrapText="1"/>
    </xf>
    <xf numFmtId="4" fontId="11" fillId="10" borderId="45" xfId="0" applyNumberFormat="1" applyFont="1" applyFill="1" applyBorder="1" applyAlignment="1">
      <alignment vertical="top" wrapText="1"/>
    </xf>
    <xf numFmtId="4" fontId="11" fillId="10" borderId="45" xfId="0" applyNumberFormat="1" applyFont="1" applyFill="1" applyBorder="1" applyAlignment="1">
      <alignment vertical="center"/>
    </xf>
    <xf numFmtId="0" fontId="17" fillId="11" borderId="36" xfId="0" applyFont="1" applyFill="1" applyBorder="1" applyAlignment="1">
      <alignment horizontal="center" vertical="center"/>
    </xf>
    <xf numFmtId="49" fontId="17" fillId="11" borderId="9" xfId="0" applyNumberFormat="1" applyFont="1" applyFill="1" applyBorder="1" applyAlignment="1">
      <alignment horizontal="center" vertical="center" wrapText="1"/>
    </xf>
    <xf numFmtId="49" fontId="17" fillId="11" borderId="9" xfId="0" applyNumberFormat="1" applyFont="1" applyFill="1" applyBorder="1" applyAlignment="1">
      <alignment horizontal="center" vertical="center"/>
    </xf>
    <xf numFmtId="4" fontId="9" fillId="9" borderId="39" xfId="0" applyNumberFormat="1" applyFont="1" applyFill="1" applyBorder="1" applyAlignment="1">
      <alignment vertical="top" wrapText="1"/>
    </xf>
    <xf numFmtId="49" fontId="4" fillId="4" borderId="5" xfId="0" applyNumberFormat="1" applyFont="1" applyFill="1" applyBorder="1" applyAlignment="1">
      <alignment horizontal="left" vertical="top" wrapText="1"/>
    </xf>
    <xf numFmtId="0" fontId="4" fillId="11" borderId="49" xfId="0" applyNumberFormat="1" applyFont="1" applyFill="1" applyBorder="1" applyAlignment="1">
      <alignment horizontal="center" vertical="center" wrapText="1"/>
    </xf>
    <xf numFmtId="49" fontId="4" fillId="4" borderId="5" xfId="0" applyNumberFormat="1" applyFont="1" applyFill="1" applyBorder="1" applyAlignment="1">
      <alignment horizontal="center" vertical="center" wrapText="1"/>
    </xf>
    <xf numFmtId="4" fontId="9" fillId="9" borderId="48" xfId="0" applyNumberFormat="1" applyFont="1" applyFill="1" applyBorder="1" applyAlignment="1">
      <alignment vertical="top" wrapText="1"/>
    </xf>
    <xf numFmtId="4" fontId="11" fillId="9" borderId="50" xfId="0" applyNumberFormat="1" applyFont="1" applyFill="1" applyBorder="1" applyAlignment="1">
      <alignment vertical="center"/>
    </xf>
    <xf numFmtId="4" fontId="11" fillId="9" borderId="45" xfId="0" applyNumberFormat="1" applyFont="1" applyFill="1" applyBorder="1" applyAlignment="1">
      <alignment vertical="top"/>
    </xf>
    <xf numFmtId="0" fontId="0" fillId="0" borderId="5" xfId="0" applyNumberFormat="1" applyFill="1" applyBorder="1"/>
    <xf numFmtId="49" fontId="11" fillId="11" borderId="36" xfId="0" applyNumberFormat="1" applyFont="1" applyFill="1" applyBorder="1" applyAlignment="1">
      <alignment vertical="top"/>
    </xf>
    <xf numFmtId="4" fontId="11" fillId="11" borderId="36" xfId="0" applyNumberFormat="1" applyFont="1" applyFill="1" applyBorder="1" applyAlignment="1">
      <alignment vertical="top"/>
    </xf>
    <xf numFmtId="0" fontId="5" fillId="11" borderId="40" xfId="0" applyFont="1" applyFill="1" applyBorder="1"/>
    <xf numFmtId="0" fontId="13" fillId="11" borderId="40" xfId="0" applyFont="1" applyFill="1" applyBorder="1" applyAlignment="1">
      <alignment wrapText="1"/>
    </xf>
    <xf numFmtId="0" fontId="4" fillId="11" borderId="40" xfId="0" applyFont="1" applyFill="1" applyBorder="1"/>
    <xf numFmtId="0" fontId="4" fillId="11" borderId="36" xfId="0" applyFont="1" applyFill="1" applyBorder="1"/>
    <xf numFmtId="0" fontId="13" fillId="11" borderId="36" xfId="0" applyFont="1" applyFill="1" applyBorder="1" applyAlignment="1">
      <alignment wrapText="1"/>
    </xf>
    <xf numFmtId="0" fontId="4" fillId="11" borderId="37" xfId="0" applyFont="1" applyFill="1" applyBorder="1"/>
    <xf numFmtId="49" fontId="11" fillId="11" borderId="5" xfId="0" applyNumberFormat="1" applyFont="1" applyFill="1" applyBorder="1" applyAlignment="1">
      <alignment vertical="top"/>
    </xf>
    <xf numFmtId="4" fontId="11" fillId="11" borderId="5" xfId="0" applyNumberFormat="1" applyFont="1" applyFill="1" applyBorder="1" applyAlignment="1">
      <alignment vertical="top"/>
    </xf>
    <xf numFmtId="49" fontId="11" fillId="11" borderId="11" xfId="0" applyNumberFormat="1" applyFont="1" applyFill="1" applyBorder="1" applyAlignment="1">
      <alignment vertical="top"/>
    </xf>
    <xf numFmtId="4" fontId="11" fillId="11" borderId="11" xfId="0" applyNumberFormat="1" applyFont="1" applyFill="1" applyBorder="1" applyAlignment="1">
      <alignment vertical="top"/>
    </xf>
    <xf numFmtId="0" fontId="4" fillId="10" borderId="40" xfId="0" applyNumberFormat="1" applyFont="1" applyFill="1" applyBorder="1"/>
    <xf numFmtId="0" fontId="4" fillId="10" borderId="36" xfId="0" applyNumberFormat="1" applyFont="1" applyFill="1" applyBorder="1"/>
    <xf numFmtId="49" fontId="22" fillId="10" borderId="0" xfId="0" applyNumberFormat="1" applyFont="1" applyFill="1"/>
    <xf numFmtId="49" fontId="0" fillId="10" borderId="9" xfId="0" applyNumberFormat="1" applyFill="1" applyBorder="1"/>
    <xf numFmtId="49" fontId="0" fillId="10" borderId="9" xfId="0" applyNumberFormat="1" applyFill="1" applyBorder="1" applyAlignment="1">
      <alignment wrapText="1"/>
    </xf>
    <xf numFmtId="49" fontId="0" fillId="10" borderId="53" xfId="0" applyNumberFormat="1" applyFill="1" applyBorder="1" applyAlignment="1">
      <alignment wrapText="1"/>
    </xf>
    <xf numFmtId="49" fontId="0" fillId="10" borderId="48" xfId="0" applyNumberFormat="1" applyFill="1" applyBorder="1" applyAlignment="1">
      <alignment wrapText="1"/>
    </xf>
    <xf numFmtId="49" fontId="0" fillId="10" borderId="43" xfId="0" applyNumberFormat="1" applyFill="1" applyBorder="1" applyAlignment="1">
      <alignment wrapText="1"/>
    </xf>
    <xf numFmtId="49" fontId="0" fillId="10" borderId="5" xfId="0" applyNumberFormat="1" applyFill="1" applyBorder="1" applyAlignment="1">
      <alignment wrapText="1"/>
    </xf>
    <xf numFmtId="49" fontId="0" fillId="10" borderId="41" xfId="0" applyNumberFormat="1" applyFill="1" applyBorder="1" applyAlignment="1">
      <alignment wrapText="1"/>
    </xf>
    <xf numFmtId="49" fontId="0" fillId="10" borderId="37" xfId="0" applyNumberFormat="1" applyFill="1" applyBorder="1" applyAlignment="1">
      <alignment wrapText="1"/>
    </xf>
    <xf numFmtId="0" fontId="21" fillId="11" borderId="0" xfId="0" applyFont="1" applyFill="1" applyAlignment="1">
      <alignment horizontal="center" vertical="center" wrapText="1"/>
    </xf>
    <xf numFmtId="0" fontId="20" fillId="0" borderId="0" xfId="0" applyFont="1"/>
    <xf numFmtId="2" fontId="23" fillId="10" borderId="9" xfId="0" applyNumberFormat="1" applyFont="1" applyFill="1" applyBorder="1"/>
    <xf numFmtId="0" fontId="1" fillId="0" borderId="0" xfId="0" applyFont="1" applyAlignment="1">
      <alignment horizontal="left" wrapText="1"/>
    </xf>
    <xf numFmtId="49" fontId="4" fillId="5" borderId="36" xfId="0" applyNumberFormat="1" applyFont="1" applyFill="1" applyBorder="1" applyAlignment="1">
      <alignment horizontal="left" vertical="top" wrapText="1"/>
    </xf>
    <xf numFmtId="49" fontId="4" fillId="5" borderId="37" xfId="0" applyNumberFormat="1" applyFont="1" applyFill="1" applyBorder="1" applyAlignment="1">
      <alignment horizontal="left" vertical="top" wrapText="1"/>
    </xf>
    <xf numFmtId="0" fontId="4" fillId="5" borderId="36" xfId="0" applyFont="1" applyFill="1" applyBorder="1" applyAlignment="1">
      <alignment horizontal="left" vertical="top" wrapText="1"/>
    </xf>
    <xf numFmtId="49" fontId="5" fillId="0" borderId="5" xfId="0" applyNumberFormat="1" applyFont="1" applyFill="1" applyBorder="1" applyAlignment="1">
      <alignment vertical="top"/>
    </xf>
    <xf numFmtId="49" fontId="8" fillId="0" borderId="5" xfId="0" applyNumberFormat="1" applyFont="1" applyBorder="1" applyAlignment="1">
      <alignment vertical="top"/>
    </xf>
    <xf numFmtId="0" fontId="4" fillId="5" borderId="53" xfId="0" applyFont="1" applyFill="1" applyBorder="1" applyAlignment="1">
      <alignment horizontal="left" vertical="top" wrapText="1"/>
    </xf>
    <xf numFmtId="0" fontId="4" fillId="5" borderId="34" xfId="0" applyFont="1" applyFill="1" applyBorder="1" applyAlignment="1">
      <alignment horizontal="left" vertical="top" wrapText="1"/>
    </xf>
    <xf numFmtId="49" fontId="4" fillId="5" borderId="14" xfId="0" applyNumberFormat="1" applyFont="1" applyFill="1" applyBorder="1" applyAlignment="1">
      <alignment vertical="top" wrapText="1"/>
    </xf>
    <xf numFmtId="49" fontId="4" fillId="5" borderId="15" xfId="0" applyNumberFormat="1" applyFont="1" applyFill="1" applyBorder="1" applyAlignment="1">
      <alignment vertical="top" wrapText="1"/>
    </xf>
    <xf numFmtId="49" fontId="5" fillId="7" borderId="53" xfId="0" applyNumberFormat="1" applyFont="1" applyFill="1" applyBorder="1" applyAlignment="1">
      <alignment horizontal="left" vertical="top" wrapText="1"/>
    </xf>
    <xf numFmtId="0" fontId="5" fillId="7" borderId="34" xfId="0" applyFont="1" applyFill="1" applyBorder="1" applyAlignment="1">
      <alignment horizontal="left" vertical="top" wrapText="1"/>
    </xf>
    <xf numFmtId="0" fontId="5" fillId="7" borderId="9" xfId="0" applyFont="1" applyFill="1" applyBorder="1" applyAlignment="1">
      <alignment horizontal="left" vertical="top" wrapText="1"/>
    </xf>
    <xf numFmtId="49" fontId="4" fillId="5" borderId="12" xfId="0" applyNumberFormat="1" applyFont="1" applyFill="1" applyBorder="1" applyAlignment="1">
      <alignment vertical="top" wrapText="1"/>
    </xf>
    <xf numFmtId="0" fontId="4" fillId="5" borderId="15" xfId="0" applyFont="1" applyFill="1" applyBorder="1" applyAlignment="1">
      <alignment vertical="top" wrapText="1"/>
    </xf>
    <xf numFmtId="49" fontId="4" fillId="5" borderId="57" xfId="0" applyNumberFormat="1" applyFont="1" applyFill="1" applyBorder="1" applyAlignment="1">
      <alignment vertical="top" wrapText="1"/>
    </xf>
    <xf numFmtId="0" fontId="4" fillId="5" borderId="58" xfId="0" applyFont="1" applyFill="1" applyBorder="1" applyAlignment="1">
      <alignment horizontal="left" vertical="top" wrapText="1"/>
    </xf>
    <xf numFmtId="0" fontId="4" fillId="5" borderId="59" xfId="0" applyFont="1" applyFill="1" applyBorder="1" applyAlignment="1">
      <alignment horizontal="left" vertical="top" wrapText="1"/>
    </xf>
    <xf numFmtId="0" fontId="5" fillId="4" borderId="5" xfId="0" applyFont="1" applyFill="1" applyBorder="1" applyAlignment="1">
      <alignment horizontal="left" wrapText="1"/>
    </xf>
    <xf numFmtId="0" fontId="5" fillId="4" borderId="6" xfId="0" applyFont="1" applyFill="1" applyBorder="1" applyAlignment="1">
      <alignment horizontal="left" wrapText="1"/>
    </xf>
    <xf numFmtId="49" fontId="5" fillId="7" borderId="36" xfId="0" applyNumberFormat="1" applyFont="1" applyFill="1" applyBorder="1" applyAlignment="1">
      <alignment horizontal="left" vertical="top" wrapText="1"/>
    </xf>
    <xf numFmtId="0" fontId="5" fillId="7" borderId="36" xfId="0" applyFont="1" applyFill="1" applyBorder="1" applyAlignment="1">
      <alignment horizontal="left" vertical="top" wrapText="1"/>
    </xf>
    <xf numFmtId="49" fontId="5" fillId="0" borderId="5" xfId="0" applyNumberFormat="1" applyFont="1" applyBorder="1" applyAlignment="1">
      <alignment horizontal="left" vertical="top"/>
    </xf>
    <xf numFmtId="0" fontId="5" fillId="0" borderId="5" xfId="0" applyFont="1" applyBorder="1" applyAlignment="1">
      <alignment horizontal="left" vertical="top"/>
    </xf>
    <xf numFmtId="0" fontId="5" fillId="4" borderId="5" xfId="0" applyFont="1" applyFill="1" applyBorder="1" applyAlignment="1">
      <alignment horizontal="left" vertical="top"/>
    </xf>
    <xf numFmtId="49" fontId="4" fillId="0" borderId="5" xfId="0" applyNumberFormat="1" applyFont="1" applyBorder="1" applyAlignment="1">
      <alignment horizontal="left"/>
    </xf>
    <xf numFmtId="0" fontId="4" fillId="0" borderId="5" xfId="0" applyFont="1" applyBorder="1" applyAlignment="1">
      <alignment horizontal="left"/>
    </xf>
    <xf numFmtId="0" fontId="4" fillId="4" borderId="8" xfId="0" applyFont="1" applyFill="1" applyBorder="1" applyAlignment="1">
      <alignment horizontal="left"/>
    </xf>
    <xf numFmtId="49" fontId="4" fillId="4" borderId="5" xfId="0" applyNumberFormat="1" applyFont="1" applyFill="1" applyBorder="1" applyAlignment="1">
      <alignment horizontal="left" vertical="top" wrapText="1"/>
    </xf>
    <xf numFmtId="0" fontId="4" fillId="4" borderId="5" xfId="0" applyFont="1" applyFill="1" applyBorder="1" applyAlignment="1">
      <alignment horizontal="left" vertical="top" wrapText="1"/>
    </xf>
    <xf numFmtId="0" fontId="4" fillId="4" borderId="8" xfId="0" applyFont="1" applyFill="1" applyBorder="1" applyAlignment="1">
      <alignment horizontal="left" vertical="top" wrapText="1"/>
    </xf>
    <xf numFmtId="49" fontId="5" fillId="7" borderId="7" xfId="0" applyNumberFormat="1" applyFont="1" applyFill="1" applyBorder="1" applyAlignment="1">
      <alignment horizontal="left" vertical="top" wrapText="1"/>
    </xf>
    <xf numFmtId="0" fontId="5" fillId="7" borderId="7" xfId="0" applyFont="1" applyFill="1" applyBorder="1" applyAlignment="1">
      <alignment horizontal="left" vertical="top" wrapText="1"/>
    </xf>
    <xf numFmtId="0" fontId="5" fillId="7" borderId="60" xfId="0" applyFont="1" applyFill="1" applyBorder="1" applyAlignment="1">
      <alignment horizontal="left" vertical="top" wrapText="1"/>
    </xf>
    <xf numFmtId="49" fontId="4" fillId="4" borderId="5" xfId="0" applyNumberFormat="1" applyFont="1" applyFill="1" applyBorder="1" applyAlignment="1">
      <alignment horizontal="left" wrapText="1"/>
    </xf>
    <xf numFmtId="0" fontId="4" fillId="4" borderId="5" xfId="0" applyFont="1" applyFill="1" applyBorder="1" applyAlignment="1">
      <alignment horizontal="left" wrapText="1"/>
    </xf>
    <xf numFmtId="0" fontId="4" fillId="4" borderId="8" xfId="0" applyFont="1" applyFill="1" applyBorder="1" applyAlignment="1">
      <alignment horizontal="left" wrapText="1"/>
    </xf>
    <xf numFmtId="49" fontId="5" fillId="0" borderId="5" xfId="0" applyNumberFormat="1" applyFont="1" applyBorder="1" applyAlignment="1">
      <alignment horizontal="left"/>
    </xf>
    <xf numFmtId="0" fontId="5" fillId="0" borderId="5" xfId="0" applyFont="1" applyBorder="1" applyAlignment="1">
      <alignment horizontal="left"/>
    </xf>
    <xf numFmtId="0" fontId="5" fillId="4" borderId="8" xfId="0" applyFont="1" applyFill="1" applyBorder="1" applyAlignment="1">
      <alignment horizontal="left"/>
    </xf>
    <xf numFmtId="49" fontId="5" fillId="7" borderId="40" xfId="0" applyNumberFormat="1" applyFont="1" applyFill="1" applyBorder="1" applyAlignment="1">
      <alignment horizontal="left" vertical="top"/>
    </xf>
    <xf numFmtId="0" fontId="5" fillId="7" borderId="40" xfId="0" applyFont="1" applyFill="1" applyBorder="1" applyAlignment="1">
      <alignment horizontal="left" vertical="top"/>
    </xf>
    <xf numFmtId="49" fontId="4" fillId="5" borderId="40" xfId="0" applyNumberFormat="1" applyFont="1" applyFill="1" applyBorder="1" applyAlignment="1">
      <alignment horizontal="left" vertical="top" wrapText="1"/>
    </xf>
    <xf numFmtId="0" fontId="4" fillId="5" borderId="40" xfId="0" applyFont="1" applyFill="1" applyBorder="1" applyAlignment="1">
      <alignment horizontal="left" vertical="top" wrapText="1"/>
    </xf>
    <xf numFmtId="0" fontId="5" fillId="0" borderId="4" xfId="0" applyFont="1" applyBorder="1"/>
    <xf numFmtId="49" fontId="5" fillId="5" borderId="40" xfId="0" applyNumberFormat="1" applyFont="1" applyFill="1" applyBorder="1" applyAlignment="1">
      <alignment horizontal="left" vertical="top"/>
    </xf>
    <xf numFmtId="0" fontId="11" fillId="0" borderId="5" xfId="0" applyFont="1" applyBorder="1" applyAlignment="1">
      <alignment vertical="top"/>
    </xf>
    <xf numFmtId="49" fontId="4" fillId="7" borderId="55" xfId="0" applyNumberFormat="1" applyFont="1" applyFill="1" applyBorder="1" applyAlignment="1">
      <alignment vertical="center" wrapText="1"/>
    </xf>
    <xf numFmtId="0" fontId="4" fillId="7" borderId="54" xfId="0" applyFont="1" applyFill="1" applyBorder="1" applyAlignment="1">
      <alignment vertical="center" wrapText="1"/>
    </xf>
    <xf numFmtId="49" fontId="13" fillId="4" borderId="5" xfId="0" applyNumberFormat="1" applyFont="1" applyFill="1" applyBorder="1" applyAlignment="1">
      <alignment horizontal="left" vertical="top" wrapText="1"/>
    </xf>
    <xf numFmtId="0" fontId="5" fillId="4" borderId="5" xfId="0" applyFont="1" applyFill="1" applyBorder="1" applyAlignment="1">
      <alignment horizontal="left" vertical="top" wrapText="1"/>
    </xf>
    <xf numFmtId="0" fontId="5" fillId="4" borderId="8" xfId="0" applyFont="1" applyFill="1" applyBorder="1" applyAlignment="1">
      <alignment horizontal="left" vertical="top" wrapText="1"/>
    </xf>
    <xf numFmtId="0" fontId="4" fillId="5" borderId="14" xfId="0" applyFont="1" applyFill="1" applyBorder="1" applyAlignment="1">
      <alignment horizontal="left" vertical="top" wrapText="1"/>
    </xf>
    <xf numFmtId="0" fontId="4" fillId="5" borderId="15" xfId="0" applyFont="1" applyFill="1" applyBorder="1" applyAlignment="1">
      <alignment horizontal="left" vertical="top" wrapText="1"/>
    </xf>
    <xf numFmtId="49" fontId="4" fillId="5" borderId="36" xfId="0" applyNumberFormat="1" applyFont="1" applyFill="1" applyBorder="1" applyAlignment="1">
      <alignment vertical="top"/>
    </xf>
    <xf numFmtId="49" fontId="5" fillId="0" borderId="5" xfId="0" applyNumberFormat="1" applyFont="1" applyBorder="1" applyAlignment="1">
      <alignment vertical="top"/>
    </xf>
    <xf numFmtId="0" fontId="13" fillId="9" borderId="5" xfId="0" applyFont="1" applyFill="1" applyBorder="1" applyAlignment="1">
      <alignment vertical="top"/>
    </xf>
    <xf numFmtId="49" fontId="4" fillId="4" borderId="2" xfId="0" applyNumberFormat="1" applyFont="1" applyFill="1" applyBorder="1" applyAlignment="1">
      <alignment horizontal="center" vertical="center"/>
    </xf>
    <xf numFmtId="0" fontId="4" fillId="4" borderId="2" xfId="0" applyFont="1" applyFill="1" applyBorder="1" applyAlignment="1">
      <alignment horizontal="center" vertical="center"/>
    </xf>
    <xf numFmtId="49" fontId="4" fillId="4" borderId="5" xfId="0" applyNumberFormat="1" applyFont="1" applyFill="1" applyBorder="1" applyAlignment="1">
      <alignment horizontal="center" vertical="center"/>
    </xf>
    <xf numFmtId="0" fontId="4" fillId="4" borderId="5" xfId="0" applyFont="1" applyFill="1" applyBorder="1" applyAlignment="1">
      <alignment horizontal="center" vertical="center"/>
    </xf>
    <xf numFmtId="49" fontId="5" fillId="4" borderId="5" xfId="0" applyNumberFormat="1" applyFont="1" applyFill="1" applyBorder="1" applyAlignment="1">
      <alignment horizontal="center" vertical="center"/>
    </xf>
    <xf numFmtId="0" fontId="5" fillId="4" borderId="5" xfId="0" applyFont="1" applyFill="1" applyBorder="1" applyAlignment="1">
      <alignment horizontal="center" vertical="center"/>
    </xf>
    <xf numFmtId="49" fontId="5" fillId="0" borderId="5" xfId="0" applyNumberFormat="1" applyFont="1" applyBorder="1" applyAlignment="1">
      <alignment horizontal="center"/>
    </xf>
    <xf numFmtId="0" fontId="5" fillId="0" borderId="5" xfId="0" applyFont="1" applyBorder="1" applyAlignment="1">
      <alignment horizontal="center"/>
    </xf>
    <xf numFmtId="0" fontId="5" fillId="4" borderId="5" xfId="0" applyFont="1" applyFill="1" applyBorder="1" applyAlignment="1">
      <alignment horizontal="center"/>
    </xf>
    <xf numFmtId="0" fontId="20" fillId="11" borderId="36" xfId="0" applyFont="1" applyFill="1" applyBorder="1" applyAlignment="1">
      <alignment horizontal="left" vertical="top"/>
    </xf>
    <xf numFmtId="0" fontId="20" fillId="11" borderId="37" xfId="0" applyFont="1" applyFill="1" applyBorder="1" applyAlignment="1">
      <alignment horizontal="left" vertical="top"/>
    </xf>
    <xf numFmtId="0" fontId="11" fillId="11" borderId="36" xfId="0" applyFont="1" applyFill="1" applyBorder="1" applyAlignment="1">
      <alignment horizontal="left" vertical="top"/>
    </xf>
    <xf numFmtId="49" fontId="9" fillId="0" borderId="44" xfId="0" applyNumberFormat="1" applyFont="1" applyBorder="1"/>
    <xf numFmtId="49" fontId="11" fillId="11" borderId="37" xfId="0" applyNumberFormat="1" applyFont="1" applyFill="1" applyBorder="1" applyAlignment="1">
      <alignment vertical="top" wrapText="1"/>
    </xf>
    <xf numFmtId="49" fontId="11" fillId="11" borderId="43" xfId="0" applyNumberFormat="1" applyFont="1" applyFill="1" applyBorder="1" applyAlignment="1">
      <alignment vertical="top" wrapText="1"/>
    </xf>
    <xf numFmtId="49" fontId="11" fillId="11" borderId="38" xfId="0" applyNumberFormat="1" applyFont="1" applyFill="1" applyBorder="1" applyAlignment="1">
      <alignment vertical="top" wrapText="1"/>
    </xf>
    <xf numFmtId="49" fontId="11" fillId="11" borderId="52" xfId="0" applyNumberFormat="1" applyFont="1" applyFill="1" applyBorder="1" applyAlignment="1">
      <alignment vertical="top" wrapText="1"/>
    </xf>
    <xf numFmtId="49" fontId="11" fillId="11" borderId="51" xfId="0" applyNumberFormat="1" applyFont="1" applyFill="1" applyBorder="1" applyAlignment="1">
      <alignment vertical="top" wrapText="1"/>
    </xf>
    <xf numFmtId="49" fontId="11" fillId="11" borderId="56" xfId="0" applyNumberFormat="1" applyFont="1" applyFill="1" applyBorder="1" applyAlignment="1">
      <alignment vertical="top" wrapText="1"/>
    </xf>
    <xf numFmtId="49" fontId="13" fillId="4" borderId="4" xfId="0" applyNumberFormat="1" applyFont="1" applyFill="1" applyBorder="1" applyAlignment="1">
      <alignment horizontal="left" vertical="top"/>
    </xf>
    <xf numFmtId="49" fontId="11" fillId="4" borderId="5" xfId="0" applyNumberFormat="1" applyFont="1" applyFill="1" applyBorder="1" applyAlignment="1">
      <alignment horizontal="left" vertical="top"/>
    </xf>
    <xf numFmtId="49" fontId="11" fillId="4" borderId="4" xfId="0" applyNumberFormat="1" applyFont="1" applyFill="1" applyBorder="1" applyAlignment="1">
      <alignment horizontal="left" vertical="top"/>
    </xf>
    <xf numFmtId="49" fontId="18" fillId="0" borderId="4" xfId="0" applyNumberFormat="1" applyFont="1" applyBorder="1"/>
    <xf numFmtId="49" fontId="11" fillId="9" borderId="37" xfId="0" applyNumberFormat="1" applyFont="1" applyFill="1" applyBorder="1" applyAlignment="1">
      <alignment vertical="top" wrapText="1"/>
    </xf>
    <xf numFmtId="49" fontId="11" fillId="9" borderId="43" xfId="0" applyNumberFormat="1" applyFont="1" applyFill="1" applyBorder="1" applyAlignment="1">
      <alignment vertical="top" wrapText="1"/>
    </xf>
    <xf numFmtId="49" fontId="11" fillId="9" borderId="38" xfId="0" applyNumberFormat="1" applyFont="1" applyFill="1" applyBorder="1" applyAlignment="1">
      <alignment vertical="top" wrapText="1"/>
    </xf>
    <xf numFmtId="49" fontId="17" fillId="11" borderId="14" xfId="0" applyNumberFormat="1" applyFont="1" applyFill="1" applyBorder="1" applyAlignment="1">
      <alignment vertical="top" wrapText="1"/>
    </xf>
    <xf numFmtId="49" fontId="17" fillId="11" borderId="12" xfId="0" applyNumberFormat="1" applyFont="1" applyFill="1" applyBorder="1" applyAlignment="1">
      <alignment vertical="top" wrapText="1"/>
    </xf>
    <xf numFmtId="49" fontId="17" fillId="11" borderId="15" xfId="0" applyNumberFormat="1" applyFont="1" applyFill="1" applyBorder="1" applyAlignment="1">
      <alignment vertical="top" wrapText="1"/>
    </xf>
    <xf numFmtId="49" fontId="17" fillId="11" borderId="14" xfId="0" applyNumberFormat="1" applyFont="1" applyFill="1" applyBorder="1" applyAlignment="1">
      <alignment vertical="top" wrapText="1"/>
      <extLst>
        <ext xmlns:xfpb="http://schemas.microsoft.com/office/spreadsheetml/2022/featurepropertybag" uri="{C7286773-470A-42A8-94C5-96B5CB345126}">
          <xfpb:xfComplement i="0"/>
        </ext>
      </extLst>
    </xf>
    <xf numFmtId="49" fontId="17" fillId="11" borderId="12" xfId="0" applyNumberFormat="1" applyFont="1" applyFill="1" applyBorder="1" applyAlignment="1">
      <alignment vertical="top" wrapText="1"/>
      <extLst>
        <ext xmlns:xfpb="http://schemas.microsoft.com/office/spreadsheetml/2022/featurepropertybag" uri="{C7286773-470A-42A8-94C5-96B5CB345126}">
          <xfpb:xfComplement i="0"/>
        </ext>
      </extLst>
    </xf>
    <xf numFmtId="49" fontId="17" fillId="11" borderId="15" xfId="0" applyNumberFormat="1" applyFont="1" applyFill="1" applyBorder="1" applyAlignment="1">
      <alignment vertical="top" wrapText="1"/>
      <extLst>
        <ext xmlns:xfpb="http://schemas.microsoft.com/office/spreadsheetml/2022/featurepropertybag" uri="{C7286773-470A-42A8-94C5-96B5CB345126}">
          <xfpb:xfComplement i="0"/>
        </ext>
      </extLst>
    </xf>
    <xf numFmtId="49" fontId="11" fillId="6" borderId="9" xfId="0" applyNumberFormat="1" applyFont="1" applyFill="1" applyBorder="1" applyAlignment="1">
      <alignment vertical="top" wrapText="1"/>
    </xf>
    <xf numFmtId="4" fontId="11" fillId="6" borderId="9" xfId="0" applyNumberFormat="1" applyFont="1" applyFill="1" applyBorder="1" applyAlignment="1">
      <alignment vertical="top" wrapText="1"/>
    </xf>
    <xf numFmtId="49" fontId="11" fillId="9" borderId="37" xfId="0" applyNumberFormat="1" applyFont="1" applyFill="1" applyBorder="1" applyAlignment="1">
      <alignment horizontal="center" vertical="center" wrapText="1"/>
    </xf>
    <xf numFmtId="49" fontId="11" fillId="9" borderId="43" xfId="0" applyNumberFormat="1" applyFont="1" applyFill="1" applyBorder="1" applyAlignment="1">
      <alignment horizontal="center" vertical="center" wrapText="1"/>
    </xf>
    <xf numFmtId="49" fontId="11" fillId="9" borderId="38" xfId="0" applyNumberFormat="1" applyFont="1" applyFill="1" applyBorder="1" applyAlignment="1">
      <alignment horizontal="center" vertical="center" wrapText="1"/>
    </xf>
    <xf numFmtId="49" fontId="11" fillId="6" borderId="14" xfId="0" applyNumberFormat="1" applyFont="1" applyFill="1" applyBorder="1" applyAlignment="1">
      <alignment vertical="top" wrapText="1"/>
    </xf>
    <xf numFmtId="0" fontId="11" fillId="6" borderId="12" xfId="0" applyFont="1" applyFill="1" applyBorder="1" applyAlignment="1">
      <alignment vertical="top" wrapText="1"/>
    </xf>
    <xf numFmtId="0" fontId="11" fillId="6" borderId="15" xfId="0" applyFont="1" applyFill="1" applyBorder="1" applyAlignment="1">
      <alignment vertical="top" wrapText="1"/>
    </xf>
    <xf numFmtId="49" fontId="11" fillId="6" borderId="27" xfId="0" applyNumberFormat="1" applyFont="1" applyFill="1" applyBorder="1" applyAlignment="1">
      <alignment vertical="top" wrapText="1"/>
    </xf>
    <xf numFmtId="4" fontId="11" fillId="6" borderId="28" xfId="0" applyNumberFormat="1" applyFont="1" applyFill="1" applyBorder="1" applyAlignment="1">
      <alignment vertical="top" wrapText="1"/>
    </xf>
    <xf numFmtId="4" fontId="11" fillId="6" borderId="29" xfId="0" applyNumberFormat="1" applyFont="1" applyFill="1" applyBorder="1" applyAlignment="1">
      <alignment vertical="top" wrapText="1"/>
    </xf>
    <xf numFmtId="49" fontId="5" fillId="0" borderId="4" xfId="0" applyNumberFormat="1" applyFont="1" applyBorder="1" applyAlignment="1">
      <alignment horizontal="center"/>
    </xf>
    <xf numFmtId="49" fontId="11" fillId="4" borderId="21" xfId="0" applyNumberFormat="1" applyFont="1" applyFill="1" applyBorder="1" applyAlignment="1">
      <alignment horizontal="center" vertical="center" wrapText="1"/>
    </xf>
    <xf numFmtId="0" fontId="11" fillId="4" borderId="22" xfId="0" applyFont="1" applyFill="1" applyBorder="1" applyAlignment="1">
      <alignment horizontal="center" vertical="center" wrapText="1"/>
    </xf>
    <xf numFmtId="49" fontId="13" fillId="0" borderId="4" xfId="0" applyNumberFormat="1" applyFont="1" applyBorder="1" applyAlignment="1">
      <alignment horizontal="center"/>
    </xf>
    <xf numFmtId="0" fontId="10" fillId="0" borderId="5" xfId="0" applyFont="1" applyBorder="1" applyAlignment="1">
      <alignment horizontal="center"/>
    </xf>
    <xf numFmtId="49" fontId="4" fillId="0" borderId="4" xfId="0" applyNumberFormat="1" applyFont="1" applyBorder="1" applyAlignment="1">
      <alignment horizontal="left"/>
    </xf>
    <xf numFmtId="0" fontId="4" fillId="0" borderId="8" xfId="0" applyFont="1" applyBorder="1" applyAlignment="1">
      <alignment horizontal="left"/>
    </xf>
    <xf numFmtId="0" fontId="4" fillId="10" borderId="9" xfId="0" applyFont="1" applyFill="1" applyBorder="1" applyAlignment="1">
      <alignment horizontal="right"/>
    </xf>
    <xf numFmtId="0" fontId="11" fillId="4" borderId="2" xfId="0" applyFont="1" applyFill="1" applyBorder="1" applyAlignment="1">
      <alignment horizontal="left" vertical="top" wrapText="1"/>
    </xf>
    <xf numFmtId="0" fontId="11" fillId="4" borderId="3" xfId="0" applyFont="1" applyFill="1" applyBorder="1" applyAlignment="1">
      <alignment horizontal="left" vertical="top" wrapText="1"/>
    </xf>
    <xf numFmtId="0" fontId="11" fillId="4" borderId="5" xfId="0" applyFont="1" applyFill="1" applyBorder="1" applyAlignment="1">
      <alignment horizontal="left" vertical="top" wrapText="1"/>
    </xf>
    <xf numFmtId="0" fontId="11" fillId="4" borderId="6" xfId="0" applyFont="1" applyFill="1" applyBorder="1" applyAlignment="1">
      <alignment horizontal="left" vertical="top" wrapText="1"/>
    </xf>
    <xf numFmtId="49" fontId="4" fillId="4" borderId="1" xfId="0" applyNumberFormat="1" applyFont="1" applyFill="1" applyBorder="1" applyAlignment="1">
      <alignment horizontal="center" vertical="center"/>
    </xf>
    <xf numFmtId="49" fontId="4" fillId="4" borderId="4" xfId="0" applyNumberFormat="1" applyFont="1" applyFill="1" applyBorder="1" applyAlignment="1">
      <alignment horizontal="center" vertical="center"/>
    </xf>
    <xf numFmtId="49" fontId="5" fillId="12" borderId="36" xfId="0" applyNumberFormat="1" applyFont="1" applyFill="1" applyBorder="1" applyAlignment="1">
      <alignment horizontal="left" vertical="top"/>
    </xf>
    <xf numFmtId="49" fontId="5" fillId="9" borderId="39" xfId="0" applyNumberFormat="1" applyFont="1" applyFill="1" applyBorder="1" applyAlignment="1">
      <alignment horizontal="left" vertical="top" wrapText="1"/>
    </xf>
    <xf numFmtId="49" fontId="5" fillId="9" borderId="48" xfId="0" applyNumberFormat="1" applyFont="1" applyFill="1" applyBorder="1" applyAlignment="1">
      <alignment horizontal="left" vertical="top" wrapText="1"/>
    </xf>
    <xf numFmtId="49" fontId="5" fillId="9" borderId="50" xfId="0" applyNumberFormat="1" applyFont="1" applyFill="1" applyBorder="1" applyAlignment="1">
      <alignment horizontal="left" vertical="top" wrapText="1"/>
    </xf>
    <xf numFmtId="0" fontId="13" fillId="11" borderId="36" xfId="0" applyNumberFormat="1" applyFont="1" applyFill="1" applyBorder="1" applyAlignment="1">
      <alignment horizontal="left"/>
    </xf>
    <xf numFmtId="0" fontId="4" fillId="4" borderId="5" xfId="0" applyFont="1" applyFill="1" applyBorder="1" applyAlignment="1">
      <alignment wrapText="1"/>
    </xf>
    <xf numFmtId="49" fontId="20" fillId="0" borderId="4" xfId="0" applyNumberFormat="1" applyFont="1" applyBorder="1" applyAlignment="1">
      <alignment horizontal="center"/>
    </xf>
    <xf numFmtId="0" fontId="5" fillId="0" borderId="6" xfId="0" applyFont="1" applyBorder="1" applyAlignment="1">
      <alignment horizontal="center"/>
    </xf>
    <xf numFmtId="49" fontId="17" fillId="11" borderId="14" xfId="0" applyNumberFormat="1" applyFont="1" applyFill="1" applyBorder="1" applyAlignment="1">
      <alignment horizontal="center" vertical="center" wrapText="1"/>
    </xf>
    <xf numFmtId="0" fontId="17" fillId="11" borderId="15" xfId="0" applyFont="1" applyFill="1" applyBorder="1" applyAlignment="1">
      <alignment horizontal="center" vertical="center" wrapText="1"/>
    </xf>
    <xf numFmtId="4" fontId="11" fillId="11" borderId="36" xfId="0" applyNumberFormat="1" applyFont="1" applyFill="1" applyBorder="1" applyAlignment="1">
      <alignment horizontal="center" vertical="center" wrapText="1"/>
    </xf>
    <xf numFmtId="49" fontId="5" fillId="4" borderId="5" xfId="0" applyNumberFormat="1" applyFont="1" applyFill="1" applyBorder="1" applyAlignment="1">
      <alignment horizontal="left" vertical="top"/>
    </xf>
    <xf numFmtId="49" fontId="5" fillId="4" borderId="4" xfId="0" applyNumberFormat="1" applyFont="1" applyFill="1" applyBorder="1" applyAlignment="1">
      <alignment horizontal="left" vertical="top"/>
    </xf>
    <xf numFmtId="49" fontId="5" fillId="9" borderId="36" xfId="0" applyNumberFormat="1" applyFont="1" applyFill="1" applyBorder="1" applyAlignment="1">
      <alignment vertical="top"/>
    </xf>
    <xf numFmtId="0" fontId="5" fillId="9" borderId="36" xfId="0" applyFont="1" applyFill="1" applyBorder="1" applyAlignment="1">
      <alignment vertical="top"/>
    </xf>
    <xf numFmtId="0" fontId="0" fillId="0" borderId="0" xfId="0" applyAlignment="1"/>
    <xf numFmtId="49" fontId="4" fillId="0" borderId="5" xfId="0" applyNumberFormat="1" applyFont="1" applyBorder="1" applyAlignment="1"/>
    <xf numFmtId="49" fontId="4" fillId="0" borderId="8" xfId="0" applyNumberFormat="1" applyFont="1" applyBorder="1" applyAlignment="1"/>
    <xf numFmtId="0" fontId="5" fillId="0" borderId="4" xfId="0" applyFont="1" applyBorder="1" applyAlignment="1"/>
    <xf numFmtId="0" fontId="5" fillId="0" borderId="5" xfId="0" applyFont="1" applyBorder="1" applyAlignment="1"/>
    <xf numFmtId="49" fontId="4" fillId="5" borderId="40" xfId="0" applyNumberFormat="1" applyFont="1" applyFill="1" applyBorder="1" applyAlignment="1"/>
    <xf numFmtId="0" fontId="4" fillId="5" borderId="40" xfId="0" applyFont="1" applyFill="1" applyBorder="1" applyAlignment="1"/>
    <xf numFmtId="49" fontId="4" fillId="5" borderId="36" xfId="0" applyNumberFormat="1" applyFont="1" applyFill="1" applyBorder="1" applyAlignment="1"/>
    <xf numFmtId="0" fontId="4" fillId="5" borderId="36" xfId="0" applyFont="1" applyFill="1" applyBorder="1" applyAlignment="1"/>
    <xf numFmtId="0" fontId="0" fillId="9" borderId="37" xfId="0" applyFill="1" applyBorder="1" applyAlignment="1"/>
    <xf numFmtId="0" fontId="0" fillId="9" borderId="43" xfId="0" applyFill="1" applyBorder="1" applyAlignment="1"/>
    <xf numFmtId="0" fontId="0" fillId="9" borderId="38" xfId="0" applyFill="1" applyBorder="1" applyAlignment="1"/>
    <xf numFmtId="49" fontId="18" fillId="0" borderId="4" xfId="0" applyNumberFormat="1" applyFont="1" applyBorder="1" applyAlignment="1"/>
    <xf numFmtId="49" fontId="18" fillId="0" borderId="5" xfId="0" applyNumberFormat="1" applyFont="1" applyBorder="1" applyAlignment="1"/>
    <xf numFmtId="49" fontId="9" fillId="0" borderId="4" xfId="0" applyNumberFormat="1" applyFont="1" applyBorder="1" applyAlignment="1"/>
    <xf numFmtId="49" fontId="9" fillId="0" borderId="5" xfId="0" applyNumberFormat="1" applyFont="1" applyBorder="1" applyAlignment="1"/>
    <xf numFmtId="0" fontId="4" fillId="10" borderId="9" xfId="0" applyNumberFormat="1" applyFont="1" applyFill="1" applyBorder="1" applyAlignment="1"/>
    <xf numFmtId="0" fontId="4" fillId="10" borderId="9" xfId="0" applyFont="1" applyFill="1" applyBorder="1" applyAlignment="1"/>
    <xf numFmtId="0" fontId="20" fillId="11" borderId="37" xfId="0" applyFont="1" applyFill="1" applyBorder="1" applyAlignment="1"/>
    <xf numFmtId="0" fontId="20" fillId="11" borderId="43" xfId="0" applyFont="1" applyFill="1" applyBorder="1" applyAlignment="1"/>
    <xf numFmtId="0" fontId="20" fillId="11" borderId="38" xfId="0" applyFont="1" applyFill="1" applyBorder="1" applyAlignment="1"/>
    <xf numFmtId="0" fontId="5" fillId="10" borderId="36" xfId="0" applyNumberFormat="1" applyFont="1" applyFill="1" applyBorder="1" applyAlignment="1"/>
    <xf numFmtId="49" fontId="4" fillId="12" borderId="52" xfId="0" applyNumberFormat="1" applyFont="1" applyFill="1" applyBorder="1" applyAlignment="1"/>
    <xf numFmtId="49" fontId="4" fillId="12" borderId="51" xfId="0" applyNumberFormat="1" applyFont="1" applyFill="1" applyBorder="1" applyAlignment="1"/>
    <xf numFmtId="49" fontId="4" fillId="12" borderId="56" xfId="0" applyNumberFormat="1" applyFont="1" applyFill="1" applyBorder="1" applyAlignment="1"/>
    <xf numFmtId="49" fontId="4" fillId="12" borderId="37" xfId="0" applyNumberFormat="1" applyFont="1" applyFill="1" applyBorder="1" applyAlignment="1"/>
    <xf numFmtId="49" fontId="4" fillId="12" borderId="43" xfId="0" applyNumberFormat="1" applyFont="1" applyFill="1" applyBorder="1" applyAlignment="1"/>
    <xf numFmtId="49" fontId="4" fillId="12" borderId="38" xfId="0" applyNumberFormat="1" applyFont="1" applyFill="1" applyBorder="1" applyAlignment="1"/>
    <xf numFmtId="49" fontId="4" fillId="0" borderId="4" xfId="0" applyNumberFormat="1" applyFont="1" applyBorder="1" applyAlignment="1"/>
    <xf numFmtId="0" fontId="4" fillId="0" borderId="5" xfId="0" applyFont="1" applyBorder="1" applyAlignment="1"/>
    <xf numFmtId="0" fontId="0" fillId="10" borderId="37" xfId="0" applyFill="1" applyBorder="1" applyAlignment="1"/>
    <xf numFmtId="0" fontId="0" fillId="10" borderId="38" xfId="0" applyFill="1" applyBorder="1" applyAlignment="1"/>
    <xf numFmtId="49" fontId="4" fillId="9" borderId="37" xfId="0" applyNumberFormat="1" applyFont="1" applyFill="1" applyBorder="1" applyAlignment="1"/>
    <xf numFmtId="49" fontId="4" fillId="9" borderId="43" xfId="0" applyNumberFormat="1" applyFont="1" applyFill="1" applyBorder="1" applyAlignment="1"/>
    <xf numFmtId="49" fontId="4" fillId="9" borderId="38" xfId="0" applyNumberFormat="1" applyFont="1" applyFill="1" applyBorder="1" applyAlignment="1"/>
  </cellXfs>
  <cellStyles count="1">
    <cellStyle name="Normaallaad"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FFFFFF"/>
      <rgbColor rgb="FFAAAAAA"/>
      <rgbColor rgb="FFF2F2F2"/>
      <rgbColor rgb="FFD9E2F3"/>
      <rgbColor rgb="FFD9E1F2"/>
      <rgbColor rgb="FFFFFF00"/>
      <rgbColor rgb="FF0563C1"/>
      <rgbColor rgb="FFECECEC"/>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22/11/relationships/FeaturePropertyBag" Target="featurePropertyBag/featurePropertyBag.xml"/></Relationships>
</file>

<file path=xl/drawings/drawing1.xml><?xml version="1.0" encoding="utf-8"?>
<xdr:wsDr xmlns:xdr="http://schemas.openxmlformats.org/drawingml/2006/spreadsheetDrawing" xmlns:a="http://schemas.openxmlformats.org/drawingml/2006/main">
  <xdr:twoCellAnchor>
    <xdr:from>
      <xdr:col>5</xdr:col>
      <xdr:colOff>1533525</xdr:colOff>
      <xdr:row>35</xdr:row>
      <xdr:rowOff>133350</xdr:rowOff>
    </xdr:from>
    <xdr:to>
      <xdr:col>5</xdr:col>
      <xdr:colOff>2486025</xdr:colOff>
      <xdr:row>40</xdr:row>
      <xdr:rowOff>85725</xdr:rowOff>
    </xdr:to>
    <xdr:sp macro="" textlink="">
      <xdr:nvSpPr>
        <xdr:cNvPr id="2" name="Tekstiväli 1">
          <a:extLst>
            <a:ext uri="{FF2B5EF4-FFF2-40B4-BE49-F238E27FC236}">
              <a16:creationId xmlns:a16="http://schemas.microsoft.com/office/drawing/2014/main" id="{7BF6F6A2-0529-9E03-7DD9-E98FFC06ABC3}"/>
            </a:ext>
          </a:extLst>
        </xdr:cNvPr>
        <xdr:cNvSpPr txBox="1"/>
      </xdr:nvSpPr>
      <xdr:spPr>
        <a:xfrm>
          <a:off x="6238875" y="7886700"/>
          <a:ext cx="952500" cy="952500"/>
        </a:xfrm>
        <a:prstGeom prst="rect">
          <a:avLst/>
        </a:prstGeom>
        <a:noFill/>
        <a:ln w="12700" cap="flat">
          <a:noFill/>
          <a:miter lim="400000"/>
        </a:ln>
        <a:effectLst/>
        <a:sp3d/>
      </xdr:spPr>
      <xdr:style>
        <a:lnRef idx="0">
          <a:scrgbClr r="0" g="0" b="0"/>
        </a:lnRef>
        <a:fillRef idx="0">
          <a:scrgbClr r="0" g="0" b="0"/>
        </a:fillRef>
        <a:effectRef idx="0">
          <a:scrgbClr r="0" g="0" b="0"/>
        </a:effectRef>
        <a:fontRef idx="none"/>
      </xdr:style>
      <xdr:txBody>
        <a:bodyPr rot="0" spcFirstLastPara="1" vertOverflow="overflow" horzOverflow="overflow" vert="horz" wrap="square" lIns="45719" tIns="45719" rIns="45719" bIns="45719" numCol="1" spcCol="38100" rtlCol="0" anchor="t">
          <a:spAutoFit/>
        </a:bodyPr>
        <a:lstStyle/>
        <a:p>
          <a:pPr marL="0" marR="0" indent="0" algn="l" defTabSz="914400" rtl="0" fontAlgn="auto" latinLnBrk="0" hangingPunct="0">
            <a:lnSpc>
              <a:spcPct val="100000"/>
            </a:lnSpc>
            <a:spcBef>
              <a:spcPts val="0"/>
            </a:spcBef>
            <a:spcAft>
              <a:spcPts val="0"/>
            </a:spcAft>
            <a:buClrTx/>
            <a:buSzTx/>
            <a:buFontTx/>
            <a:buNone/>
            <a:tabLst/>
          </a:pPr>
          <a:endParaRPr kumimoji="0" lang="en-US" sz="1100" b="0" i="0" u="none" strike="noStrike" cap="none" spc="0" normalizeH="0" baseline="0">
            <a:ln>
              <a:noFill/>
            </a:ln>
            <a:solidFill>
              <a:srgbClr val="000000"/>
            </a:solidFill>
            <a:effectLst/>
            <a:uFillTx/>
            <a:latin typeface="Calibri"/>
            <a:ea typeface="Calibri"/>
            <a:cs typeface="Calibri"/>
            <a:sym typeface="Calibri"/>
          </a:endParaRPr>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Theme">
      <a:dk1>
        <a:srgbClr val="000000"/>
      </a:dk1>
      <a:lt1>
        <a:srgbClr val="FFFFFF"/>
      </a:lt1>
      <a:dk2>
        <a:srgbClr val="A7A7A7"/>
      </a:dk2>
      <a:lt2>
        <a:srgbClr val="535353"/>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3:D16"/>
  <sheetViews>
    <sheetView showGridLines="0" workbookViewId="0"/>
  </sheetViews>
  <sheetFormatPr defaultColWidth="10" defaultRowHeight="12.95" customHeight="1"/>
  <cols>
    <col min="1" max="1" width="2" customWidth="1"/>
    <col min="2" max="4" width="30.5703125" customWidth="1"/>
  </cols>
  <sheetData>
    <row r="3" spans="2:4" ht="50.1" customHeight="1">
      <c r="B3" s="269" t="s">
        <v>0</v>
      </c>
      <c r="C3" s="398"/>
      <c r="D3" s="398"/>
    </row>
    <row r="7" spans="2:4">
      <c r="B7" s="1" t="s">
        <v>1</v>
      </c>
      <c r="C7" s="1" t="s">
        <v>2</v>
      </c>
      <c r="D7" s="1" t="s">
        <v>3</v>
      </c>
    </row>
    <row r="9" spans="2:4">
      <c r="B9" s="2" t="s">
        <v>4</v>
      </c>
      <c r="C9" s="2"/>
      <c r="D9" s="2"/>
    </row>
    <row r="10" spans="2:4">
      <c r="B10" s="3"/>
      <c r="C10" s="3" t="s">
        <v>5</v>
      </c>
      <c r="D10" s="4" t="s">
        <v>4</v>
      </c>
    </row>
    <row r="11" spans="2:4">
      <c r="B11" s="2" t="s">
        <v>6</v>
      </c>
      <c r="C11" s="2"/>
      <c r="D11" s="2"/>
    </row>
    <row r="12" spans="2:4">
      <c r="B12" s="3"/>
      <c r="C12" s="3" t="s">
        <v>5</v>
      </c>
      <c r="D12" s="4" t="s">
        <v>6</v>
      </c>
    </row>
    <row r="13" spans="2:4">
      <c r="B13" s="2" t="s">
        <v>7</v>
      </c>
      <c r="C13" s="2"/>
      <c r="D13" s="2"/>
    </row>
    <row r="14" spans="2:4">
      <c r="B14" s="3"/>
      <c r="C14" s="3" t="s">
        <v>5</v>
      </c>
      <c r="D14" s="4" t="s">
        <v>7</v>
      </c>
    </row>
    <row r="15" spans="2:4">
      <c r="B15" s="2" t="s">
        <v>8</v>
      </c>
      <c r="C15" s="2"/>
      <c r="D15" s="2"/>
    </row>
    <row r="16" spans="2:4">
      <c r="B16" s="3"/>
      <c r="C16" s="3" t="s">
        <v>5</v>
      </c>
      <c r="D16" s="4" t="s">
        <v>8</v>
      </c>
    </row>
  </sheetData>
  <mergeCells count="1">
    <mergeCell ref="B3:D3"/>
  </mergeCells>
  <hyperlinks>
    <hyperlink ref="D10" location="'Taotlus'!R1C1" display="Taotlus" xr:uid="{00000000-0004-0000-0000-000000000000}"/>
    <hyperlink ref="D12" location="'Eelarve'!R1C1" display="Eelarve" xr:uid="{00000000-0004-0000-0000-000001000000}"/>
    <hyperlink ref="D14" location="'Sisuline aruanne'!R1C1" display="Sisuline aruanne" xr:uid="{00000000-0004-0000-0000-000002000000}"/>
    <hyperlink ref="D16" location="'Finantsaruanne'!R1C1" display="Finantsaruanne" xr:uid="{00000000-0004-0000-0000-000003000000}"/>
  </hyperlinks>
  <pageMargins left="0" right="0" top="0" bottom="0" header="0" footer="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E68"/>
  <sheetViews>
    <sheetView showGridLines="0" topLeftCell="A46" workbookViewId="0">
      <selection activeCell="B40" sqref="B40:C40"/>
    </sheetView>
  </sheetViews>
  <sheetFormatPr defaultColWidth="8.85546875" defaultRowHeight="15" customHeight="1"/>
  <cols>
    <col min="1" max="1" width="4.140625" style="196" customWidth="1"/>
    <col min="2" max="2" width="4.42578125" style="5" customWidth="1"/>
    <col min="3" max="3" width="44.7109375" style="5" customWidth="1"/>
    <col min="4" max="4" width="35.42578125" style="5" customWidth="1"/>
    <col min="5" max="5" width="40.42578125" style="5" customWidth="1"/>
    <col min="6" max="6" width="3.42578125" style="5" customWidth="1"/>
    <col min="7" max="257" width="8.85546875" style="5" customWidth="1"/>
  </cols>
  <sheetData>
    <row r="1" spans="1:12" ht="15.75" customHeight="1">
      <c r="A1" s="197"/>
      <c r="B1" s="326" t="s">
        <v>9</v>
      </c>
      <c r="C1" s="327"/>
      <c r="D1" s="327"/>
      <c r="E1" s="327"/>
      <c r="F1" s="6"/>
      <c r="G1" s="6"/>
      <c r="H1" s="6"/>
      <c r="I1" s="6"/>
      <c r="J1" s="6"/>
      <c r="K1" s="6"/>
      <c r="L1" s="7"/>
    </row>
    <row r="2" spans="1:12" ht="15.75" customHeight="1">
      <c r="A2" s="197"/>
      <c r="B2" s="328" t="s">
        <v>10</v>
      </c>
      <c r="C2" s="329"/>
      <c r="D2" s="329"/>
      <c r="E2" s="329"/>
      <c r="F2" s="9"/>
      <c r="G2" s="287"/>
      <c r="H2" s="287"/>
      <c r="I2" s="287"/>
      <c r="J2" s="287"/>
      <c r="K2" s="287"/>
      <c r="L2" s="288"/>
    </row>
    <row r="3" spans="1:12" ht="15" customHeight="1">
      <c r="A3" s="197"/>
      <c r="B3" s="9"/>
      <c r="C3" s="9"/>
      <c r="D3" s="11"/>
      <c r="E3" s="9"/>
      <c r="F3" s="9"/>
      <c r="G3" s="9"/>
      <c r="H3" s="9"/>
      <c r="I3" s="9"/>
      <c r="J3" s="9"/>
      <c r="K3" s="9"/>
      <c r="L3" s="12"/>
    </row>
    <row r="4" spans="1:12" ht="15" customHeight="1">
      <c r="A4" s="197"/>
      <c r="B4" s="9"/>
      <c r="C4" s="9"/>
      <c r="D4" s="11"/>
      <c r="E4" s="9"/>
      <c r="F4" s="9"/>
      <c r="G4" s="9"/>
      <c r="H4" s="9"/>
      <c r="I4" s="9"/>
      <c r="J4" s="9"/>
      <c r="K4" s="9"/>
      <c r="L4" s="12"/>
    </row>
    <row r="5" spans="1:12" ht="18.75" customHeight="1">
      <c r="A5" s="197"/>
      <c r="B5" s="332" t="s">
        <v>11</v>
      </c>
      <c r="C5" s="333"/>
      <c r="D5" s="334"/>
      <c r="E5" s="333"/>
      <c r="F5" s="14"/>
      <c r="G5" s="9"/>
      <c r="H5" s="9"/>
      <c r="I5" s="9"/>
      <c r="J5" s="9"/>
      <c r="K5" s="9"/>
      <c r="L5" s="12"/>
    </row>
    <row r="6" spans="1:12" ht="15.75" customHeight="1">
      <c r="A6" s="197"/>
      <c r="B6" s="202" t="s">
        <v>12</v>
      </c>
      <c r="C6" s="13"/>
      <c r="D6" s="15"/>
      <c r="E6" s="13"/>
      <c r="F6" s="9"/>
      <c r="G6" s="9"/>
      <c r="H6" s="9"/>
      <c r="I6" s="9"/>
      <c r="J6" s="9"/>
      <c r="K6" s="9"/>
      <c r="L6" s="12"/>
    </row>
    <row r="7" spans="1:12" ht="15.75" customHeight="1">
      <c r="A7" s="197"/>
      <c r="B7" s="330" t="s">
        <v>13</v>
      </c>
      <c r="C7" s="331"/>
      <c r="D7" s="331"/>
      <c r="E7" s="331"/>
      <c r="F7" s="9"/>
      <c r="G7" s="9"/>
      <c r="H7" s="9"/>
      <c r="I7" s="9"/>
      <c r="J7" s="9"/>
      <c r="K7" s="9"/>
      <c r="L7" s="12"/>
    </row>
    <row r="8" spans="1:12" ht="15.75" customHeight="1">
      <c r="A8" s="197"/>
      <c r="B8" s="9"/>
      <c r="C8" s="9"/>
      <c r="D8" s="15"/>
      <c r="E8" s="13"/>
      <c r="F8" s="9"/>
      <c r="G8" s="9"/>
      <c r="H8" s="9"/>
      <c r="I8" s="9"/>
      <c r="J8" s="9"/>
      <c r="K8" s="9"/>
      <c r="L8" s="12"/>
    </row>
    <row r="9" spans="1:12" ht="15.75" customHeight="1">
      <c r="A9" s="197"/>
      <c r="B9" s="16"/>
      <c r="C9" s="16"/>
      <c r="D9" s="11"/>
      <c r="E9" s="15"/>
      <c r="F9" s="9"/>
      <c r="G9" s="9"/>
      <c r="H9" s="9"/>
      <c r="I9" s="9"/>
      <c r="J9" s="9"/>
      <c r="K9" s="9"/>
      <c r="L9" s="12"/>
    </row>
    <row r="10" spans="1:12" ht="15.75" customHeight="1">
      <c r="A10" s="201" t="s">
        <v>14</v>
      </c>
      <c r="B10" s="306" t="s">
        <v>15</v>
      </c>
      <c r="C10" s="307"/>
      <c r="D10" s="15"/>
      <c r="E10" s="17"/>
      <c r="F10" s="9"/>
      <c r="G10" s="9"/>
      <c r="H10" s="9"/>
      <c r="I10" s="9"/>
      <c r="J10" s="9"/>
      <c r="K10" s="9"/>
      <c r="L10" s="12"/>
    </row>
    <row r="11" spans="1:12" ht="15.75" customHeight="1">
      <c r="A11" s="197"/>
      <c r="B11" s="294" t="s">
        <v>16</v>
      </c>
      <c r="C11" s="295"/>
      <c r="D11" s="296"/>
      <c r="E11" s="20"/>
      <c r="F11" s="21"/>
      <c r="G11" s="9"/>
      <c r="H11" s="9"/>
      <c r="I11" s="9"/>
      <c r="J11" s="9"/>
      <c r="K11" s="9"/>
      <c r="L11" s="12"/>
    </row>
    <row r="12" spans="1:12" ht="15.75" customHeight="1">
      <c r="A12" s="197"/>
      <c r="B12" s="294" t="s">
        <v>17</v>
      </c>
      <c r="C12" s="295"/>
      <c r="D12" s="296"/>
      <c r="E12" s="22"/>
      <c r="F12" s="21"/>
      <c r="G12" s="9"/>
      <c r="H12" s="9"/>
      <c r="I12" s="9"/>
      <c r="J12" s="9"/>
      <c r="K12" s="9"/>
      <c r="L12" s="12"/>
    </row>
    <row r="13" spans="1:12" ht="15.75" customHeight="1">
      <c r="A13" s="197"/>
      <c r="B13" s="297" t="s">
        <v>18</v>
      </c>
      <c r="C13" s="298"/>
      <c r="D13" s="299"/>
      <c r="E13" s="22"/>
      <c r="F13" s="21"/>
      <c r="G13" s="9"/>
      <c r="H13" s="9"/>
      <c r="I13" s="9"/>
      <c r="J13" s="9"/>
      <c r="K13" s="9"/>
      <c r="L13" s="12"/>
    </row>
    <row r="14" spans="1:12" ht="15.75" customHeight="1">
      <c r="A14" s="197"/>
      <c r="B14" s="303" t="s">
        <v>19</v>
      </c>
      <c r="C14" s="304"/>
      <c r="D14" s="305"/>
      <c r="E14" s="22"/>
      <c r="F14" s="21"/>
      <c r="G14" s="9"/>
      <c r="H14" s="9"/>
      <c r="I14" s="9"/>
      <c r="J14" s="9"/>
      <c r="K14" s="9"/>
      <c r="L14" s="12"/>
    </row>
    <row r="15" spans="1:12" ht="15.75" customHeight="1">
      <c r="A15" s="197"/>
      <c r="B15" s="306" t="s">
        <v>20</v>
      </c>
      <c r="C15" s="307"/>
      <c r="D15" s="308"/>
      <c r="E15" s="25"/>
      <c r="F15" s="21"/>
      <c r="G15" s="9"/>
      <c r="H15" s="9"/>
      <c r="I15" s="9"/>
      <c r="J15" s="9"/>
      <c r="K15" s="9"/>
      <c r="L15" s="12"/>
    </row>
    <row r="16" spans="1:12" ht="15.75" customHeight="1">
      <c r="A16" s="197"/>
      <c r="B16" s="294" t="s">
        <v>21</v>
      </c>
      <c r="C16" s="295"/>
      <c r="D16" s="296"/>
      <c r="E16" s="22"/>
      <c r="F16" s="21"/>
      <c r="G16" s="9"/>
      <c r="H16" s="9"/>
      <c r="I16" s="9"/>
      <c r="J16" s="9"/>
      <c r="K16" s="9"/>
      <c r="L16" s="12"/>
    </row>
    <row r="17" spans="1:12" ht="15.75" customHeight="1">
      <c r="A17" s="197"/>
      <c r="B17" s="294" t="s">
        <v>22</v>
      </c>
      <c r="C17" s="295"/>
      <c r="D17" s="296"/>
      <c r="E17" s="25"/>
      <c r="F17" s="21"/>
      <c r="G17" s="9"/>
      <c r="H17" s="9"/>
      <c r="I17" s="9"/>
      <c r="J17" s="9"/>
      <c r="K17" s="9"/>
      <c r="L17" s="12"/>
    </row>
    <row r="18" spans="1:12" ht="15.75" customHeight="1">
      <c r="A18" s="197"/>
      <c r="B18" s="306" t="s">
        <v>23</v>
      </c>
      <c r="C18" s="307"/>
      <c r="D18" s="308"/>
      <c r="E18" s="25"/>
      <c r="F18" s="21"/>
      <c r="G18" s="9"/>
      <c r="H18" s="9"/>
      <c r="I18" s="9"/>
      <c r="J18" s="9"/>
      <c r="K18" s="9"/>
      <c r="L18" s="12"/>
    </row>
    <row r="19" spans="1:12" ht="15.75" customHeight="1">
      <c r="A19" s="197"/>
      <c r="B19" s="294" t="s">
        <v>21</v>
      </c>
      <c r="C19" s="295"/>
      <c r="D19" s="296"/>
      <c r="E19" s="25"/>
      <c r="F19" s="21"/>
      <c r="G19" s="9"/>
      <c r="H19" s="9"/>
      <c r="I19" s="9"/>
      <c r="J19" s="9"/>
      <c r="K19" s="9"/>
      <c r="L19" s="12"/>
    </row>
    <row r="20" spans="1:12" ht="15.75" customHeight="1">
      <c r="A20" s="197"/>
      <c r="B20" s="294" t="s">
        <v>22</v>
      </c>
      <c r="C20" s="295"/>
      <c r="D20" s="296"/>
      <c r="E20" s="25"/>
      <c r="F20" s="21"/>
      <c r="G20" s="9"/>
      <c r="H20" s="9"/>
      <c r="I20" s="9"/>
      <c r="J20" s="9"/>
      <c r="K20" s="9"/>
      <c r="L20" s="12"/>
    </row>
    <row r="21" spans="1:12" ht="15.75" customHeight="1">
      <c r="A21" s="197"/>
      <c r="B21" s="18"/>
      <c r="C21" s="18"/>
      <c r="D21" s="8"/>
      <c r="E21" s="27"/>
      <c r="F21" s="9"/>
      <c r="G21" s="9"/>
      <c r="H21" s="9"/>
      <c r="I21" s="9"/>
      <c r="J21" s="9"/>
      <c r="K21" s="9"/>
      <c r="L21" s="12"/>
    </row>
    <row r="22" spans="1:12" ht="15.75" customHeight="1">
      <c r="A22" s="197" t="s">
        <v>24</v>
      </c>
      <c r="B22" s="291" t="s">
        <v>25</v>
      </c>
      <c r="C22" s="292"/>
      <c r="D22" s="293"/>
      <c r="E22" s="28"/>
      <c r="F22" s="9"/>
      <c r="G22" s="9"/>
      <c r="H22" s="9"/>
      <c r="I22" s="9"/>
      <c r="J22" s="9"/>
      <c r="K22" s="9"/>
      <c r="L22" s="12"/>
    </row>
    <row r="23" spans="1:12" ht="15.75" customHeight="1">
      <c r="A23" s="197"/>
      <c r="B23" s="294" t="s">
        <v>26</v>
      </c>
      <c r="C23" s="295"/>
      <c r="D23" s="296"/>
      <c r="E23" s="22"/>
      <c r="F23" s="21"/>
      <c r="G23" s="9"/>
      <c r="H23" s="9"/>
      <c r="I23" s="9"/>
      <c r="J23" s="9"/>
      <c r="K23" s="9"/>
      <c r="L23" s="12"/>
    </row>
    <row r="24" spans="1:12" ht="15.75" customHeight="1">
      <c r="A24" s="197"/>
      <c r="B24" s="144" t="s">
        <v>27</v>
      </c>
      <c r="C24" s="18"/>
      <c r="D24" s="19"/>
      <c r="E24" s="22"/>
      <c r="F24" s="21"/>
      <c r="G24" s="9"/>
      <c r="H24" s="9"/>
      <c r="I24" s="9"/>
      <c r="J24" s="9"/>
      <c r="K24" s="9"/>
      <c r="L24" s="12"/>
    </row>
    <row r="25" spans="1:12" ht="15.75" customHeight="1">
      <c r="A25" s="197"/>
      <c r="B25" s="294" t="s">
        <v>28</v>
      </c>
      <c r="C25" s="295"/>
      <c r="D25" s="296"/>
      <c r="E25" s="22"/>
      <c r="F25" s="21"/>
      <c r="G25" s="9"/>
      <c r="H25" s="9"/>
      <c r="I25" s="9"/>
      <c r="J25" s="9"/>
      <c r="K25" s="9"/>
      <c r="L25" s="12"/>
    </row>
    <row r="26" spans="1:12" ht="15.75" customHeight="1">
      <c r="A26" s="197"/>
      <c r="B26" s="294" t="s">
        <v>29</v>
      </c>
      <c r="C26" s="295"/>
      <c r="D26" s="296"/>
      <c r="E26" s="22"/>
      <c r="F26" s="21"/>
      <c r="G26" s="9"/>
      <c r="H26" s="9"/>
      <c r="I26" s="9"/>
      <c r="J26" s="9"/>
      <c r="K26" s="9"/>
      <c r="L26" s="12"/>
    </row>
    <row r="27" spans="1:12" ht="15.75" customHeight="1">
      <c r="A27" s="197"/>
      <c r="B27" s="294" t="s">
        <v>30</v>
      </c>
      <c r="C27" s="295"/>
      <c r="D27" s="296"/>
      <c r="E27" s="22"/>
      <c r="F27" s="21"/>
      <c r="G27" s="9"/>
      <c r="H27" s="9"/>
      <c r="I27" s="9"/>
      <c r="J27" s="9"/>
      <c r="K27" s="9"/>
      <c r="L27" s="12"/>
    </row>
    <row r="28" spans="1:12" ht="15.75" customHeight="1">
      <c r="A28" s="197"/>
      <c r="B28" s="18"/>
      <c r="C28" s="18"/>
      <c r="D28" s="8"/>
      <c r="E28" s="29"/>
      <c r="F28" s="9"/>
      <c r="G28" s="9"/>
      <c r="H28" s="9"/>
      <c r="I28" s="9"/>
      <c r="J28" s="9"/>
      <c r="K28" s="9"/>
      <c r="L28" s="12"/>
    </row>
    <row r="29" spans="1:12" ht="46.5" customHeight="1">
      <c r="A29" s="197" t="s">
        <v>31</v>
      </c>
      <c r="B29" s="318" t="s">
        <v>32</v>
      </c>
      <c r="C29" s="319"/>
      <c r="D29" s="320"/>
      <c r="E29" s="155">
        <f>Eelarve!E54</f>
        <v>0</v>
      </c>
      <c r="F29" s="21"/>
      <c r="G29" s="9"/>
      <c r="H29" s="9"/>
      <c r="I29" s="9"/>
      <c r="J29" s="9"/>
      <c r="K29" s="9"/>
      <c r="L29" s="12"/>
    </row>
    <row r="30" spans="1:12" ht="15.75" customHeight="1">
      <c r="A30" s="197"/>
      <c r="B30" s="31"/>
      <c r="C30" s="31"/>
      <c r="D30" s="8"/>
      <c r="E30" s="32"/>
      <c r="F30" s="9"/>
      <c r="G30" s="9"/>
      <c r="H30" s="9"/>
      <c r="I30" s="9"/>
      <c r="J30" s="9"/>
      <c r="K30" s="9"/>
      <c r="L30" s="12"/>
    </row>
    <row r="31" spans="1:12" ht="15.75" customHeight="1">
      <c r="A31" s="197" t="s">
        <v>33</v>
      </c>
      <c r="B31" s="324" t="s">
        <v>34</v>
      </c>
      <c r="C31" s="324"/>
      <c r="D31" s="324"/>
      <c r="E31" s="28"/>
      <c r="F31" s="9"/>
      <c r="G31" s="9"/>
      <c r="H31" s="9"/>
      <c r="I31" s="9"/>
      <c r="J31" s="9"/>
      <c r="K31" s="9"/>
      <c r="L31" s="12"/>
    </row>
    <row r="32" spans="1:12" ht="15.75" customHeight="1">
      <c r="A32" s="197"/>
      <c r="B32" s="399" t="s">
        <v>35</v>
      </c>
      <c r="C32" s="399"/>
      <c r="D32" s="400"/>
      <c r="E32" s="34" t="s">
        <v>36</v>
      </c>
      <c r="F32" s="21"/>
      <c r="G32" s="9"/>
      <c r="H32" s="9"/>
      <c r="I32" s="9"/>
      <c r="J32" s="9"/>
      <c r="K32" s="9"/>
      <c r="L32" s="12"/>
    </row>
    <row r="33" spans="1:265" ht="15.75" customHeight="1">
      <c r="A33" s="197"/>
      <c r="B33" s="399" t="s">
        <v>37</v>
      </c>
      <c r="C33" s="399"/>
      <c r="D33" s="400"/>
      <c r="E33" s="34" t="s">
        <v>36</v>
      </c>
      <c r="F33" s="21"/>
      <c r="G33" s="9"/>
      <c r="H33" s="9"/>
      <c r="I33" s="9"/>
      <c r="J33" s="9"/>
      <c r="K33" s="9"/>
      <c r="L33" s="12"/>
    </row>
    <row r="34" spans="1:265" ht="15.75" customHeight="1">
      <c r="A34" s="197"/>
      <c r="B34" s="274" t="s">
        <v>38</v>
      </c>
      <c r="C34" s="274"/>
      <c r="D34" s="274"/>
      <c r="E34" s="274"/>
      <c r="F34" s="9"/>
      <c r="G34" s="9"/>
      <c r="H34" s="9"/>
      <c r="I34" s="9"/>
      <c r="J34" s="9"/>
      <c r="K34" s="9"/>
      <c r="L34" s="12"/>
    </row>
    <row r="35" spans="1:265" ht="15.75" customHeight="1">
      <c r="A35" s="197"/>
      <c r="B35" s="274"/>
      <c r="C35" s="274"/>
      <c r="D35" s="274"/>
      <c r="E35" s="274"/>
      <c r="F35" s="9"/>
      <c r="G35" s="9"/>
      <c r="H35" s="9"/>
      <c r="I35" s="9"/>
      <c r="J35" s="9"/>
      <c r="K35" s="9"/>
      <c r="L35" s="12"/>
    </row>
    <row r="36" spans="1:265" ht="21" customHeight="1">
      <c r="A36" s="197" t="s">
        <v>39</v>
      </c>
      <c r="B36" s="335" t="s">
        <v>40</v>
      </c>
      <c r="C36" s="336"/>
      <c r="D36" s="337"/>
      <c r="E36" s="337"/>
      <c r="F36" s="325"/>
      <c r="G36" s="325"/>
      <c r="H36" s="325"/>
      <c r="I36" s="325"/>
      <c r="J36" s="273"/>
      <c r="K36" s="273"/>
      <c r="L36" s="273"/>
      <c r="M36" s="273"/>
      <c r="N36" s="9"/>
      <c r="O36" s="9"/>
      <c r="P36" s="9"/>
      <c r="Q36" s="9"/>
      <c r="R36" s="9"/>
      <c r="S36" s="9"/>
      <c r="T36" s="12"/>
      <c r="IX36" s="5"/>
      <c r="IY36" s="5"/>
      <c r="IZ36" s="5"/>
      <c r="JA36" s="5"/>
      <c r="JB36" s="5"/>
      <c r="JC36" s="5"/>
      <c r="JD36" s="5"/>
      <c r="JE36" s="5"/>
    </row>
    <row r="37" spans="1:265" ht="20.65" customHeight="1">
      <c r="A37" s="203" t="s">
        <v>41</v>
      </c>
      <c r="B37" s="300" t="s">
        <v>42</v>
      </c>
      <c r="C37" s="301"/>
      <c r="D37" s="301"/>
      <c r="E37" s="302"/>
      <c r="F37" s="9"/>
      <c r="G37" s="9"/>
      <c r="H37" s="9"/>
      <c r="I37" s="9"/>
      <c r="J37" s="9"/>
      <c r="K37" s="9"/>
      <c r="L37" s="12"/>
    </row>
    <row r="38" spans="1:265" ht="70.5" customHeight="1">
      <c r="A38" s="203" t="s">
        <v>43</v>
      </c>
      <c r="B38" s="282" t="s">
        <v>44</v>
      </c>
      <c r="C38" s="283"/>
      <c r="D38" s="321"/>
      <c r="E38" s="322"/>
      <c r="F38" s="21"/>
      <c r="G38" s="9"/>
      <c r="H38" s="9"/>
      <c r="I38" s="9"/>
      <c r="J38" s="9"/>
      <c r="K38" s="9"/>
      <c r="L38" s="12"/>
    </row>
    <row r="39" spans="1:265" ht="78.75" customHeight="1">
      <c r="A39" s="203" t="s">
        <v>45</v>
      </c>
      <c r="B39" s="284" t="s">
        <v>46</v>
      </c>
      <c r="C39" s="278"/>
      <c r="D39" s="285"/>
      <c r="E39" s="286"/>
      <c r="F39" s="21"/>
      <c r="G39" s="9"/>
      <c r="H39" s="9"/>
      <c r="I39" s="9"/>
      <c r="J39" s="9"/>
      <c r="K39" s="9"/>
      <c r="L39" s="12"/>
    </row>
    <row r="40" spans="1:265" ht="76.5" customHeight="1">
      <c r="A40" s="197" t="s">
        <v>47</v>
      </c>
      <c r="B40" s="270" t="s">
        <v>48</v>
      </c>
      <c r="C40" s="272"/>
      <c r="D40" s="272"/>
      <c r="E40" s="272"/>
      <c r="F40" s="9"/>
      <c r="G40" s="9"/>
      <c r="H40" s="9"/>
      <c r="I40" s="9"/>
      <c r="J40" s="9"/>
      <c r="K40" s="9"/>
      <c r="L40" s="12"/>
    </row>
    <row r="41" spans="1:265" ht="15" customHeight="1">
      <c r="A41" s="197"/>
      <c r="B41" s="298"/>
      <c r="C41" s="298"/>
      <c r="D41" s="298"/>
      <c r="E41" s="298"/>
      <c r="F41" s="9"/>
      <c r="G41" s="9"/>
      <c r="H41" s="9"/>
      <c r="I41" s="9"/>
      <c r="J41" s="9"/>
      <c r="K41" s="9"/>
      <c r="L41" s="12"/>
    </row>
    <row r="42" spans="1:265" ht="16.5" customHeight="1">
      <c r="A42" s="197" t="s">
        <v>49</v>
      </c>
      <c r="B42" s="289" t="s">
        <v>50</v>
      </c>
      <c r="C42" s="290"/>
      <c r="D42" s="290"/>
      <c r="E42" s="290"/>
      <c r="F42" s="9"/>
      <c r="G42" s="9"/>
      <c r="H42" s="9"/>
      <c r="I42" s="9"/>
      <c r="J42" s="9"/>
      <c r="K42" s="9"/>
      <c r="L42" s="12"/>
    </row>
    <row r="43" spans="1:265" ht="31.5" customHeight="1">
      <c r="A43" s="203"/>
      <c r="B43" s="204" t="s">
        <v>51</v>
      </c>
      <c r="C43" s="205" t="s">
        <v>52</v>
      </c>
      <c r="D43" s="316" t="s">
        <v>53</v>
      </c>
      <c r="E43" s="317"/>
      <c r="F43" s="21"/>
      <c r="G43" s="9"/>
      <c r="H43" s="9"/>
      <c r="I43" s="9"/>
      <c r="J43" s="9"/>
      <c r="K43" s="9"/>
      <c r="L43" s="12"/>
    </row>
    <row r="44" spans="1:265" ht="20.25" customHeight="1">
      <c r="A44" s="203"/>
      <c r="B44" s="193">
        <v>1</v>
      </c>
      <c r="C44" s="37"/>
      <c r="D44" s="38"/>
      <c r="E44" s="39"/>
      <c r="F44" s="21"/>
      <c r="G44" s="9"/>
      <c r="H44" s="9"/>
      <c r="I44" s="9"/>
      <c r="J44" s="9"/>
      <c r="K44" s="9"/>
      <c r="L44" s="12"/>
    </row>
    <row r="45" spans="1:265" ht="19.5" customHeight="1">
      <c r="A45" s="203"/>
      <c r="B45" s="194">
        <v>2</v>
      </c>
      <c r="C45" s="37"/>
      <c r="D45" s="38"/>
      <c r="E45" s="39"/>
      <c r="F45" s="21"/>
      <c r="G45" s="9"/>
      <c r="H45" s="9"/>
      <c r="I45" s="9"/>
      <c r="J45" s="9"/>
      <c r="K45" s="9"/>
      <c r="L45" s="12"/>
    </row>
    <row r="46" spans="1:265" ht="19.5" customHeight="1">
      <c r="A46" s="203"/>
      <c r="B46" s="194">
        <v>3</v>
      </c>
      <c r="C46" s="37"/>
      <c r="D46" s="277"/>
      <c r="E46" s="278"/>
      <c r="F46" s="21"/>
      <c r="G46" s="9"/>
      <c r="H46" s="9"/>
      <c r="I46" s="9"/>
      <c r="J46" s="9"/>
      <c r="K46" s="9"/>
      <c r="L46" s="12"/>
    </row>
    <row r="47" spans="1:265" ht="20.25" customHeight="1">
      <c r="A47" s="203"/>
      <c r="B47" s="193">
        <v>4</v>
      </c>
      <c r="C47" s="37"/>
      <c r="D47" s="277"/>
      <c r="E47" s="278"/>
      <c r="F47" s="21"/>
      <c r="G47" s="9"/>
      <c r="H47" s="9"/>
      <c r="I47" s="9"/>
      <c r="J47" s="9"/>
      <c r="K47" s="9"/>
      <c r="L47" s="12"/>
    </row>
    <row r="48" spans="1:265" ht="20.25" customHeight="1">
      <c r="A48" s="203"/>
      <c r="B48" s="193">
        <v>5</v>
      </c>
      <c r="C48" s="37"/>
      <c r="D48" s="36"/>
      <c r="E48" s="39"/>
      <c r="F48" s="21"/>
      <c r="G48" s="9"/>
      <c r="H48" s="9"/>
      <c r="I48" s="9"/>
      <c r="J48" s="9"/>
      <c r="K48" s="9"/>
      <c r="L48" s="12"/>
    </row>
    <row r="49" spans="1:261" ht="20.25" customHeight="1">
      <c r="A49" s="203"/>
      <c r="B49" s="193">
        <v>6</v>
      </c>
      <c r="C49" s="37"/>
      <c r="D49" s="36"/>
      <c r="E49" s="39"/>
      <c r="F49" s="21"/>
      <c r="G49" s="9"/>
      <c r="H49" s="9"/>
      <c r="I49" s="9"/>
      <c r="J49" s="9"/>
      <c r="K49" s="9"/>
      <c r="L49" s="12"/>
    </row>
    <row r="50" spans="1:261" ht="20.25" customHeight="1">
      <c r="A50" s="203"/>
      <c r="B50" s="193">
        <v>7</v>
      </c>
      <c r="C50" s="37"/>
      <c r="D50" s="36"/>
      <c r="E50" s="39"/>
      <c r="F50" s="21"/>
      <c r="G50" s="9"/>
      <c r="H50" s="9"/>
      <c r="I50" s="9"/>
      <c r="J50" s="9"/>
      <c r="K50" s="9"/>
      <c r="L50" s="12"/>
    </row>
    <row r="51" spans="1:261" ht="20.25" customHeight="1">
      <c r="A51" s="203"/>
      <c r="B51" s="193">
        <v>8</v>
      </c>
      <c r="C51" s="37"/>
      <c r="D51" s="36"/>
      <c r="E51" s="39"/>
      <c r="F51" s="21"/>
      <c r="G51" s="9"/>
      <c r="H51" s="9"/>
      <c r="I51" s="9"/>
      <c r="J51" s="9"/>
      <c r="K51" s="9"/>
      <c r="L51" s="12"/>
    </row>
    <row r="52" spans="1:261" ht="20.25" customHeight="1">
      <c r="A52" s="203"/>
      <c r="B52" s="193">
        <v>9</v>
      </c>
      <c r="C52" s="37"/>
      <c r="D52" s="36"/>
      <c r="E52" s="39"/>
      <c r="F52" s="21"/>
      <c r="G52" s="9"/>
      <c r="H52" s="9"/>
      <c r="I52" s="9"/>
      <c r="J52" s="9"/>
      <c r="K52" s="9"/>
      <c r="L52" s="12"/>
    </row>
    <row r="53" spans="1:261" ht="20.25" customHeight="1">
      <c r="A53" s="203"/>
      <c r="B53" s="193">
        <v>10</v>
      </c>
      <c r="C53" s="37"/>
      <c r="D53" s="36"/>
      <c r="E53" s="39"/>
      <c r="F53" s="21"/>
      <c r="G53" s="9"/>
      <c r="H53" s="9"/>
      <c r="I53" s="9"/>
      <c r="J53" s="9"/>
      <c r="K53" s="9"/>
      <c r="L53" s="12"/>
    </row>
    <row r="54" spans="1:261" ht="20.25" customHeight="1">
      <c r="A54" s="203"/>
      <c r="B54" s="193">
        <v>11</v>
      </c>
      <c r="C54" s="37"/>
      <c r="D54" s="36"/>
      <c r="E54" s="39"/>
      <c r="F54" s="21"/>
      <c r="G54" s="9"/>
      <c r="H54" s="9"/>
      <c r="I54" s="9"/>
      <c r="J54" s="9"/>
      <c r="K54" s="9"/>
      <c r="L54" s="12"/>
    </row>
    <row r="55" spans="1:261" ht="20.25" customHeight="1">
      <c r="A55" s="203"/>
      <c r="B55" s="194">
        <v>12</v>
      </c>
      <c r="C55" s="37"/>
      <c r="D55" s="277"/>
      <c r="E55" s="278"/>
      <c r="F55" s="21"/>
      <c r="G55" s="9"/>
      <c r="H55" s="9"/>
      <c r="I55" s="9"/>
      <c r="J55" s="9"/>
      <c r="K55" s="9"/>
      <c r="L55" s="12"/>
    </row>
    <row r="56" spans="1:261" ht="14.25" customHeight="1">
      <c r="A56" s="197"/>
      <c r="B56" s="195"/>
      <c r="C56" s="29"/>
      <c r="D56" s="40"/>
      <c r="E56" s="29"/>
      <c r="F56" s="9"/>
      <c r="G56" s="9"/>
      <c r="H56" s="9"/>
      <c r="I56" s="9"/>
      <c r="J56" s="9"/>
      <c r="K56" s="9"/>
      <c r="L56" s="12"/>
    </row>
    <row r="57" spans="1:261" ht="15.75" customHeight="1">
      <c r="A57" s="203" t="s">
        <v>54</v>
      </c>
      <c r="B57" s="279" t="s">
        <v>55</v>
      </c>
      <c r="C57" s="280"/>
      <c r="D57" s="281"/>
      <c r="E57" s="281"/>
      <c r="F57" s="21"/>
      <c r="G57" s="9"/>
      <c r="H57" s="9"/>
      <c r="I57" s="9"/>
      <c r="J57" s="9"/>
      <c r="K57" s="9"/>
      <c r="L57" s="12"/>
    </row>
    <row r="58" spans="1:261" ht="73.900000000000006" customHeight="1">
      <c r="A58" s="197" t="s">
        <v>56</v>
      </c>
      <c r="B58" s="311" t="s">
        <v>57</v>
      </c>
      <c r="C58" s="312"/>
      <c r="D58" s="275"/>
      <c r="E58" s="276"/>
      <c r="F58" s="21"/>
      <c r="G58" s="9"/>
      <c r="H58" s="9"/>
      <c r="I58" s="9"/>
      <c r="J58" s="9"/>
      <c r="K58" s="9"/>
      <c r="L58" s="12"/>
    </row>
    <row r="59" spans="1:261" ht="73.900000000000006" customHeight="1">
      <c r="A59" s="197" t="s">
        <v>58</v>
      </c>
      <c r="B59" s="270" t="s">
        <v>59</v>
      </c>
      <c r="C59" s="271"/>
      <c r="D59" s="272"/>
      <c r="E59" s="272"/>
      <c r="F59" s="9"/>
      <c r="G59" s="9"/>
      <c r="H59" s="9"/>
      <c r="I59" s="9"/>
      <c r="J59" s="9"/>
      <c r="K59" s="9"/>
      <c r="L59" s="12"/>
    </row>
    <row r="60" spans="1:261" ht="15.75" customHeight="1">
      <c r="A60" s="315"/>
      <c r="B60" s="108"/>
      <c r="C60" s="207"/>
      <c r="D60" s="238"/>
      <c r="E60" s="236"/>
      <c r="F60" s="9"/>
      <c r="G60" s="9"/>
      <c r="H60" s="9"/>
      <c r="I60" s="9"/>
      <c r="J60" s="9"/>
      <c r="K60" s="9"/>
      <c r="L60" s="12"/>
    </row>
    <row r="61" spans="1:261" ht="15" customHeight="1">
      <c r="A61" s="315"/>
      <c r="B61" s="206"/>
      <c r="C61" s="9"/>
      <c r="D61" s="11"/>
      <c r="E61" s="9"/>
      <c r="F61" s="9"/>
      <c r="G61" s="9"/>
      <c r="H61" s="9"/>
      <c r="I61" s="9"/>
      <c r="J61" s="9"/>
      <c r="K61" s="9"/>
      <c r="L61" s="12"/>
    </row>
    <row r="62" spans="1:261" ht="15.75" customHeight="1">
      <c r="A62" s="197" t="s">
        <v>60</v>
      </c>
      <c r="B62" s="309" t="s">
        <v>61</v>
      </c>
      <c r="C62" s="310"/>
      <c r="D62" s="310"/>
      <c r="E62" s="310"/>
      <c r="F62" s="9"/>
      <c r="G62" s="9"/>
      <c r="H62" s="9"/>
      <c r="I62" s="9"/>
      <c r="J62" s="9"/>
      <c r="K62" s="9"/>
      <c r="L62" s="12"/>
    </row>
    <row r="63" spans="1:261" ht="15.75" customHeight="1">
      <c r="A63" s="197"/>
      <c r="B63" s="323" t="s">
        <v>62</v>
      </c>
      <c r="C63" s="323"/>
      <c r="D63" s="323"/>
      <c r="E63" s="323"/>
      <c r="F63" s="9"/>
      <c r="G63" s="9"/>
      <c r="H63" s="9"/>
      <c r="I63" s="9"/>
      <c r="J63" s="9"/>
      <c r="K63" s="9"/>
      <c r="L63" s="12"/>
    </row>
    <row r="64" spans="1:261" s="313" customFormat="1" ht="15.75" customHeight="1">
      <c r="A64" s="401"/>
      <c r="B64" s="401"/>
      <c r="C64" s="402"/>
      <c r="D64" s="402"/>
      <c r="E64" s="402"/>
      <c r="F64" s="402"/>
      <c r="G64" s="402"/>
      <c r="H64" s="402"/>
      <c r="I64" s="402"/>
      <c r="J64" s="402"/>
      <c r="K64" s="402"/>
      <c r="L64" s="402"/>
      <c r="M64" s="402"/>
      <c r="N64" s="402"/>
      <c r="O64" s="402"/>
      <c r="P64" s="402"/>
      <c r="Q64" s="402"/>
      <c r="R64" s="402"/>
      <c r="S64" s="402"/>
      <c r="T64" s="402"/>
      <c r="U64" s="402"/>
      <c r="V64" s="402"/>
      <c r="W64" s="402"/>
      <c r="X64" s="402"/>
      <c r="Y64" s="402"/>
      <c r="Z64" s="402"/>
      <c r="AA64" s="402"/>
      <c r="AB64" s="402"/>
      <c r="AC64" s="402"/>
      <c r="AD64" s="402"/>
      <c r="AE64" s="402"/>
      <c r="AF64" s="402"/>
      <c r="AG64" s="402"/>
      <c r="AH64" s="402"/>
      <c r="AI64" s="402"/>
      <c r="AJ64" s="402"/>
      <c r="AK64" s="402"/>
      <c r="AL64" s="402"/>
      <c r="AM64" s="402"/>
      <c r="AN64" s="402"/>
      <c r="AO64" s="402"/>
      <c r="AP64" s="402"/>
      <c r="AQ64" s="402"/>
      <c r="AR64" s="402"/>
      <c r="AS64" s="402"/>
      <c r="AT64" s="402"/>
      <c r="AU64" s="402"/>
      <c r="AV64" s="402"/>
      <c r="AW64" s="402"/>
      <c r="AX64" s="402"/>
      <c r="AY64" s="402"/>
      <c r="AZ64" s="402"/>
      <c r="BA64" s="402"/>
      <c r="BB64" s="402"/>
      <c r="BC64" s="402"/>
      <c r="BD64" s="402"/>
      <c r="BE64" s="402"/>
      <c r="BF64" s="402"/>
      <c r="BG64" s="402"/>
      <c r="BH64" s="402"/>
      <c r="BI64" s="402"/>
      <c r="BJ64" s="402"/>
      <c r="BK64" s="402"/>
      <c r="BL64" s="402"/>
      <c r="BM64" s="402"/>
      <c r="BN64" s="402"/>
      <c r="BO64" s="402"/>
      <c r="BP64" s="402"/>
      <c r="BQ64" s="402"/>
      <c r="BR64" s="402"/>
      <c r="BS64" s="402"/>
      <c r="BT64" s="402"/>
      <c r="BU64" s="402"/>
      <c r="BV64" s="402"/>
      <c r="BW64" s="402"/>
      <c r="BX64" s="402"/>
      <c r="BY64" s="402"/>
      <c r="BZ64" s="402"/>
      <c r="CA64" s="402"/>
      <c r="CB64" s="402"/>
      <c r="CC64" s="402"/>
      <c r="CD64" s="402"/>
      <c r="CE64" s="402"/>
      <c r="CF64" s="402"/>
      <c r="CG64" s="402"/>
      <c r="CH64" s="402"/>
      <c r="CI64" s="402"/>
      <c r="CJ64" s="402"/>
      <c r="CK64" s="402"/>
      <c r="CL64" s="402"/>
      <c r="CM64" s="402"/>
      <c r="CN64" s="402"/>
      <c r="CO64" s="402"/>
      <c r="CP64" s="402"/>
      <c r="CQ64" s="402"/>
      <c r="CR64" s="402"/>
      <c r="CS64" s="402"/>
      <c r="CT64" s="402"/>
      <c r="CU64" s="402"/>
      <c r="CV64" s="402"/>
      <c r="CW64" s="402"/>
      <c r="CX64" s="402"/>
      <c r="CY64" s="402"/>
      <c r="CZ64" s="402"/>
      <c r="DA64" s="402"/>
      <c r="DB64" s="402"/>
      <c r="DC64" s="402"/>
      <c r="DD64" s="402"/>
      <c r="DE64" s="402"/>
      <c r="DF64" s="402"/>
      <c r="DG64" s="402"/>
      <c r="DH64" s="402"/>
      <c r="DI64" s="402"/>
      <c r="DJ64" s="402"/>
      <c r="DK64" s="402"/>
      <c r="DL64" s="402"/>
      <c r="DM64" s="402"/>
      <c r="DN64" s="402"/>
      <c r="DO64" s="402"/>
      <c r="DP64" s="402"/>
      <c r="DQ64" s="402"/>
      <c r="DR64" s="402"/>
      <c r="DS64" s="402"/>
      <c r="DT64" s="402"/>
      <c r="DU64" s="402"/>
      <c r="DV64" s="402"/>
      <c r="DW64" s="402"/>
      <c r="DX64" s="402"/>
      <c r="DY64" s="402"/>
      <c r="DZ64" s="402"/>
      <c r="EA64" s="402"/>
      <c r="EB64" s="402"/>
      <c r="EC64" s="402"/>
      <c r="ED64" s="402"/>
      <c r="EE64" s="402"/>
      <c r="EF64" s="402"/>
      <c r="EG64" s="402"/>
      <c r="EH64" s="402"/>
      <c r="EI64" s="402"/>
      <c r="EJ64" s="402"/>
      <c r="EK64" s="402"/>
      <c r="EL64" s="402"/>
      <c r="EM64" s="402"/>
      <c r="EN64" s="402"/>
      <c r="EO64" s="402"/>
      <c r="EP64" s="402"/>
      <c r="EQ64" s="402"/>
      <c r="ER64" s="402"/>
      <c r="ES64" s="402"/>
      <c r="ET64" s="402"/>
      <c r="EU64" s="402"/>
      <c r="EV64" s="402"/>
      <c r="EW64" s="402"/>
      <c r="EX64" s="402"/>
      <c r="EY64" s="402"/>
      <c r="EZ64" s="402"/>
      <c r="FA64" s="402"/>
      <c r="FB64" s="402"/>
      <c r="FC64" s="402"/>
      <c r="FD64" s="402"/>
      <c r="FE64" s="402"/>
      <c r="FF64" s="402"/>
      <c r="FG64" s="402"/>
      <c r="FH64" s="402"/>
      <c r="FI64" s="402"/>
      <c r="FJ64" s="402"/>
      <c r="FK64" s="402"/>
      <c r="FL64" s="402"/>
      <c r="FM64" s="402"/>
      <c r="FN64" s="402"/>
      <c r="FO64" s="402"/>
      <c r="FP64" s="402"/>
      <c r="FQ64" s="402"/>
      <c r="FR64" s="402"/>
      <c r="FS64" s="402"/>
      <c r="FT64" s="402"/>
      <c r="FU64" s="402"/>
      <c r="FV64" s="402"/>
      <c r="FW64" s="402"/>
      <c r="FX64" s="402"/>
      <c r="FY64" s="402"/>
      <c r="FZ64" s="402"/>
      <c r="GA64" s="402"/>
      <c r="GB64" s="402"/>
      <c r="GC64" s="402"/>
      <c r="GD64" s="402"/>
      <c r="GE64" s="402"/>
      <c r="GF64" s="402"/>
      <c r="GG64" s="402"/>
      <c r="GH64" s="402"/>
      <c r="GI64" s="402"/>
      <c r="GJ64" s="402"/>
      <c r="GK64" s="402"/>
      <c r="GL64" s="402"/>
      <c r="GM64" s="402"/>
      <c r="GN64" s="402"/>
      <c r="GO64" s="402"/>
      <c r="GP64" s="402"/>
      <c r="GQ64" s="402"/>
      <c r="GR64" s="402"/>
      <c r="GS64" s="402"/>
      <c r="GT64" s="402"/>
      <c r="GU64" s="402"/>
      <c r="GV64" s="402"/>
      <c r="GW64" s="402"/>
      <c r="GX64" s="402"/>
      <c r="GY64" s="402"/>
      <c r="GZ64" s="402"/>
      <c r="HA64" s="402"/>
      <c r="HB64" s="402"/>
      <c r="HC64" s="402"/>
      <c r="HD64" s="402"/>
      <c r="HE64" s="402"/>
      <c r="HF64" s="402"/>
      <c r="HG64" s="402"/>
      <c r="HH64" s="402"/>
      <c r="HI64" s="402"/>
      <c r="HJ64" s="402"/>
      <c r="HK64" s="402"/>
      <c r="HL64" s="402"/>
      <c r="HM64" s="402"/>
      <c r="HN64" s="402"/>
      <c r="HO64" s="402"/>
      <c r="HP64" s="402"/>
      <c r="HQ64" s="402"/>
      <c r="HR64" s="402"/>
      <c r="HS64" s="402"/>
      <c r="HT64" s="402"/>
      <c r="HU64" s="402"/>
      <c r="HV64" s="402"/>
      <c r="HW64" s="402"/>
      <c r="HX64" s="402"/>
      <c r="HY64" s="402"/>
      <c r="HZ64" s="402"/>
      <c r="IA64" s="402"/>
      <c r="IB64" s="402"/>
      <c r="IC64" s="402"/>
      <c r="ID64" s="402"/>
      <c r="IE64" s="402"/>
      <c r="IF64" s="402"/>
      <c r="IG64" s="402"/>
      <c r="IH64" s="402"/>
      <c r="II64" s="402"/>
      <c r="IJ64" s="402"/>
      <c r="IK64" s="402"/>
      <c r="IL64" s="402"/>
      <c r="IM64" s="402"/>
      <c r="IN64" s="402"/>
      <c r="IO64" s="402"/>
      <c r="IP64" s="402"/>
      <c r="IQ64" s="402"/>
      <c r="IR64" s="402"/>
      <c r="IS64" s="402"/>
      <c r="IT64" s="402"/>
      <c r="IU64" s="402"/>
      <c r="IV64" s="402"/>
      <c r="IW64" s="402"/>
      <c r="IX64" s="401"/>
      <c r="IY64" s="401"/>
      <c r="IZ64" s="401"/>
      <c r="JA64" s="401"/>
    </row>
    <row r="65" spans="1:12" ht="15.75" customHeight="1">
      <c r="A65" s="197"/>
      <c r="B65" s="314" t="s">
        <v>63</v>
      </c>
      <c r="C65" s="314"/>
      <c r="D65" s="314"/>
      <c r="E65" s="314"/>
      <c r="F65" s="9"/>
      <c r="G65" s="9"/>
      <c r="H65" s="9"/>
      <c r="I65" s="9"/>
      <c r="J65" s="9"/>
      <c r="K65" s="9"/>
      <c r="L65" s="12"/>
    </row>
    <row r="66" spans="1:12" ht="15.75" customHeight="1">
      <c r="A66" s="197"/>
      <c r="B66" s="403" t="s">
        <v>64</v>
      </c>
      <c r="C66" s="404"/>
      <c r="D66" s="404"/>
      <c r="E66" s="404"/>
      <c r="F66" s="9"/>
      <c r="G66" s="9"/>
      <c r="H66" s="9"/>
      <c r="I66" s="9"/>
      <c r="J66" s="9"/>
      <c r="K66" s="9"/>
      <c r="L66" s="12"/>
    </row>
    <row r="67" spans="1:12" ht="16.5" customHeight="1">
      <c r="A67" s="197"/>
      <c r="B67" s="405" t="s">
        <v>65</v>
      </c>
      <c r="C67" s="406"/>
      <c r="D67" s="406"/>
      <c r="E67" s="406"/>
      <c r="F67" s="42"/>
      <c r="G67" s="42"/>
      <c r="H67" s="42"/>
      <c r="I67" s="42"/>
      <c r="J67" s="42"/>
      <c r="K67" s="42"/>
      <c r="L67" s="43"/>
    </row>
    <row r="68" spans="1:12" ht="15" customHeight="1">
      <c r="B68" s="108"/>
      <c r="C68" s="108"/>
      <c r="D68" s="108"/>
      <c r="E68" s="108"/>
    </row>
  </sheetData>
  <mergeCells count="55">
    <mergeCell ref="B31:D31"/>
    <mergeCell ref="F36:I36"/>
    <mergeCell ref="B1:E1"/>
    <mergeCell ref="B11:D11"/>
    <mergeCell ref="B2:E2"/>
    <mergeCell ref="B7:E7"/>
    <mergeCell ref="B10:C10"/>
    <mergeCell ref="B5:E5"/>
    <mergeCell ref="B33:D33"/>
    <mergeCell ref="B32:D32"/>
    <mergeCell ref="B36:C36"/>
    <mergeCell ref="D36:E36"/>
    <mergeCell ref="A64:XFD64"/>
    <mergeCell ref="B65:E65"/>
    <mergeCell ref="A60:A61"/>
    <mergeCell ref="B17:D17"/>
    <mergeCell ref="B18:D18"/>
    <mergeCell ref="B19:D19"/>
    <mergeCell ref="B20:D20"/>
    <mergeCell ref="D55:E55"/>
    <mergeCell ref="D43:E43"/>
    <mergeCell ref="B23:D23"/>
    <mergeCell ref="B29:D29"/>
    <mergeCell ref="B27:D27"/>
    <mergeCell ref="B40:C40"/>
    <mergeCell ref="D38:E38"/>
    <mergeCell ref="D40:E40"/>
    <mergeCell ref="B63:E63"/>
    <mergeCell ref="B67:E67"/>
    <mergeCell ref="G2:L2"/>
    <mergeCell ref="B42:E42"/>
    <mergeCell ref="B22:D22"/>
    <mergeCell ref="B12:D12"/>
    <mergeCell ref="B13:D13"/>
    <mergeCell ref="B37:E37"/>
    <mergeCell ref="B14:D14"/>
    <mergeCell ref="B15:D15"/>
    <mergeCell ref="B16:D16"/>
    <mergeCell ref="B25:D25"/>
    <mergeCell ref="B26:D26"/>
    <mergeCell ref="B41:E41"/>
    <mergeCell ref="B62:E62"/>
    <mergeCell ref="B66:E66"/>
    <mergeCell ref="B58:C58"/>
    <mergeCell ref="B59:C59"/>
    <mergeCell ref="D59:E59"/>
    <mergeCell ref="J36:M36"/>
    <mergeCell ref="B34:E35"/>
    <mergeCell ref="D58:E58"/>
    <mergeCell ref="D46:E46"/>
    <mergeCell ref="D47:E47"/>
    <mergeCell ref="B57:E57"/>
    <mergeCell ref="B38:C38"/>
    <mergeCell ref="B39:C39"/>
    <mergeCell ref="D39:E39"/>
  </mergeCells>
  <pageMargins left="0.63" right="0.44" top="0.92" bottom="0.84" header="0.3" footer="0.23"/>
  <pageSetup scale="75" orientation="portrait"/>
  <headerFooter>
    <oddFooter>&amp;C&amp;"Helvetica Neue,Regular"&amp;12&amp;K000000&amp;P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U61"/>
  <sheetViews>
    <sheetView showGridLines="0" tabSelected="1" workbookViewId="0">
      <selection activeCell="F13" sqref="F13"/>
    </sheetView>
  </sheetViews>
  <sheetFormatPr defaultColWidth="8.85546875" defaultRowHeight="15" customHeight="1"/>
  <cols>
    <col min="1" max="1" width="4.85546875" style="5" customWidth="1"/>
    <col min="2" max="2" width="25.42578125" style="5" customWidth="1"/>
    <col min="3" max="3" width="12.42578125" style="5" customWidth="1"/>
    <col min="4" max="4" width="11.42578125" style="5" customWidth="1"/>
    <col min="5" max="5" width="12.42578125" style="5" customWidth="1"/>
    <col min="6" max="6" width="62.42578125" style="5" customWidth="1"/>
    <col min="7" max="255" width="8.85546875" style="5" customWidth="1"/>
  </cols>
  <sheetData>
    <row r="1" spans="1:8" ht="15.75" customHeight="1">
      <c r="A1" s="44"/>
      <c r="B1" s="6"/>
      <c r="C1" s="327" t="s">
        <v>9</v>
      </c>
      <c r="D1" s="327"/>
      <c r="E1" s="327"/>
      <c r="F1" s="6"/>
      <c r="G1" s="6"/>
      <c r="H1" s="7"/>
    </row>
    <row r="2" spans="1:8" ht="15.75" customHeight="1">
      <c r="A2" s="10"/>
      <c r="B2" s="9"/>
      <c r="C2" s="329" t="s">
        <v>10</v>
      </c>
      <c r="D2" s="329"/>
      <c r="E2" s="329"/>
      <c r="F2" s="9"/>
      <c r="G2" s="9"/>
      <c r="H2" s="12"/>
    </row>
    <row r="3" spans="1:8" ht="15.95" customHeight="1">
      <c r="A3" s="10"/>
      <c r="B3" s="9"/>
      <c r="C3" s="9"/>
      <c r="D3" s="9"/>
      <c r="E3" s="9"/>
      <c r="F3" s="9"/>
      <c r="G3" s="9"/>
      <c r="H3" s="12"/>
    </row>
    <row r="4" spans="1:8" ht="15.95" customHeight="1">
      <c r="A4" s="10"/>
      <c r="B4" s="9"/>
      <c r="C4" s="9"/>
      <c r="D4" s="9"/>
      <c r="E4" s="9"/>
      <c r="F4" s="9"/>
      <c r="G4" s="9"/>
      <c r="H4" s="12"/>
    </row>
    <row r="5" spans="1:8" ht="18.75" customHeight="1">
      <c r="A5" s="372" t="s">
        <v>11</v>
      </c>
      <c r="B5" s="373"/>
      <c r="C5" s="373"/>
      <c r="D5" s="373"/>
      <c r="E5" s="373"/>
      <c r="F5" s="373"/>
      <c r="G5" s="9"/>
      <c r="H5" s="12"/>
    </row>
    <row r="6" spans="1:8" ht="15.75" customHeight="1">
      <c r="A6" s="369"/>
      <c r="B6" s="333"/>
      <c r="C6" s="333"/>
      <c r="D6" s="333"/>
      <c r="E6" s="333"/>
      <c r="F6" s="333"/>
      <c r="G6" s="9"/>
      <c r="H6" s="12"/>
    </row>
    <row r="7" spans="1:8" ht="15.75" customHeight="1">
      <c r="A7" s="45"/>
      <c r="B7" s="13"/>
      <c r="C7" s="13"/>
      <c r="D7" s="13"/>
      <c r="E7" s="13"/>
      <c r="F7" s="13"/>
      <c r="G7" s="9"/>
      <c r="H7" s="12"/>
    </row>
    <row r="8" spans="1:8" ht="15.75" customHeight="1">
      <c r="A8" s="369" t="s">
        <v>6</v>
      </c>
      <c r="B8" s="333"/>
      <c r="C8" s="333"/>
      <c r="D8" s="333"/>
      <c r="E8" s="333"/>
      <c r="F8" s="333"/>
      <c r="G8" s="9"/>
      <c r="H8" s="12"/>
    </row>
    <row r="9" spans="1:8" ht="15.75" customHeight="1">
      <c r="A9" s="45"/>
      <c r="B9" s="13"/>
      <c r="C9" s="13"/>
      <c r="D9" s="13"/>
      <c r="E9" s="13"/>
      <c r="F9" s="13"/>
      <c r="G9" s="9"/>
      <c r="H9" s="12"/>
    </row>
    <row r="10" spans="1:8" ht="15.75" customHeight="1">
      <c r="A10" s="46"/>
      <c r="B10" s="47"/>
      <c r="C10" s="48"/>
      <c r="D10" s="48"/>
      <c r="E10" s="48"/>
      <c r="F10" s="47"/>
      <c r="G10" s="9"/>
      <c r="H10" s="12"/>
    </row>
    <row r="11" spans="1:8" ht="15.75" customHeight="1">
      <c r="A11" s="374" t="s">
        <v>16</v>
      </c>
      <c r="B11" s="375"/>
      <c r="C11" s="376">
        <f>Taotlus!E11</f>
        <v>0</v>
      </c>
      <c r="D11" s="376"/>
      <c r="E11" s="376"/>
      <c r="F11" s="49"/>
      <c r="G11" s="9"/>
      <c r="H11" s="12"/>
    </row>
    <row r="12" spans="1:8" ht="15.75" customHeight="1">
      <c r="A12" s="374" t="s">
        <v>17</v>
      </c>
      <c r="B12" s="375"/>
      <c r="C12" s="376">
        <f>Taotlus!E12</f>
        <v>0</v>
      </c>
      <c r="D12" s="376"/>
      <c r="E12" s="376"/>
      <c r="F12" s="49"/>
      <c r="G12" s="9"/>
      <c r="H12" s="12"/>
    </row>
    <row r="13" spans="1:8" ht="15.75" customHeight="1">
      <c r="A13" s="374" t="s">
        <v>40</v>
      </c>
      <c r="B13" s="375"/>
      <c r="C13" s="376">
        <f>Taotlus!L36</f>
        <v>0</v>
      </c>
      <c r="D13" s="376"/>
      <c r="E13" s="376"/>
      <c r="F13" s="49"/>
      <c r="G13" s="9"/>
      <c r="H13" s="12"/>
    </row>
    <row r="14" spans="1:8" ht="15.75" customHeight="1">
      <c r="A14" s="26"/>
      <c r="B14" s="18"/>
      <c r="C14" s="50"/>
      <c r="D14" s="50"/>
      <c r="E14" s="50"/>
      <c r="F14" s="47"/>
      <c r="G14" s="9"/>
      <c r="H14" s="12"/>
    </row>
    <row r="15" spans="1:8" ht="15.75" customHeight="1">
      <c r="A15" s="51"/>
      <c r="B15" s="52"/>
      <c r="C15" s="52"/>
      <c r="D15" s="52"/>
      <c r="E15" s="52"/>
      <c r="F15" s="52"/>
      <c r="G15" s="9"/>
      <c r="H15" s="12"/>
    </row>
    <row r="16" spans="1:8" ht="72" customHeight="1">
      <c r="A16" s="370" t="s">
        <v>66</v>
      </c>
      <c r="B16" s="371"/>
      <c r="C16" s="53" t="s">
        <v>67</v>
      </c>
      <c r="D16" s="53" t="s">
        <v>68</v>
      </c>
      <c r="E16" s="53" t="s">
        <v>69</v>
      </c>
      <c r="F16" s="54" t="s">
        <v>70</v>
      </c>
      <c r="G16" s="55"/>
      <c r="H16" s="12"/>
    </row>
    <row r="17" spans="1:8" ht="15.75" customHeight="1">
      <c r="A17" s="56" t="s">
        <v>14</v>
      </c>
      <c r="B17" s="366" t="s">
        <v>71</v>
      </c>
      <c r="C17" s="367"/>
      <c r="D17" s="368"/>
      <c r="E17" s="57">
        <f>SUM(E18:E22)</f>
        <v>0</v>
      </c>
      <c r="F17" s="58"/>
      <c r="G17" s="21"/>
      <c r="H17" s="59"/>
    </row>
    <row r="18" spans="1:8" ht="15.95" customHeight="1">
      <c r="A18" s="60" t="s">
        <v>72</v>
      </c>
      <c r="B18" s="175"/>
      <c r="C18" s="62"/>
      <c r="D18" s="63"/>
      <c r="E18" s="64">
        <f>C18*D18</f>
        <v>0</v>
      </c>
      <c r="F18" s="65"/>
      <c r="G18" s="21"/>
      <c r="H18" s="12"/>
    </row>
    <row r="19" spans="1:8" ht="15.95" customHeight="1">
      <c r="A19" s="60" t="s">
        <v>73</v>
      </c>
      <c r="B19" s="61"/>
      <c r="C19" s="62"/>
      <c r="D19" s="63"/>
      <c r="E19" s="64">
        <f>C19*D19</f>
        <v>0</v>
      </c>
      <c r="F19" s="65"/>
      <c r="G19" s="21"/>
      <c r="H19" s="12"/>
    </row>
    <row r="20" spans="1:8" ht="15.95" customHeight="1">
      <c r="A20" s="60" t="s">
        <v>74</v>
      </c>
      <c r="B20" s="61"/>
      <c r="C20" s="62"/>
      <c r="D20" s="63"/>
      <c r="E20" s="64">
        <f>C20*D20</f>
        <v>0</v>
      </c>
      <c r="F20" s="65"/>
      <c r="G20" s="21"/>
      <c r="H20" s="12"/>
    </row>
    <row r="21" spans="1:8" ht="15.95" customHeight="1">
      <c r="A21" s="60" t="s">
        <v>75</v>
      </c>
      <c r="B21" s="61"/>
      <c r="C21" s="62"/>
      <c r="D21" s="63"/>
      <c r="E21" s="64">
        <f>C21*D21</f>
        <v>0</v>
      </c>
      <c r="F21" s="65"/>
      <c r="G21" s="21"/>
      <c r="H21" s="12"/>
    </row>
    <row r="22" spans="1:8" ht="15.95" customHeight="1">
      <c r="A22" s="60" t="s">
        <v>76</v>
      </c>
      <c r="B22" s="61"/>
      <c r="C22" s="62"/>
      <c r="D22" s="63"/>
      <c r="E22" s="64">
        <f>C22*D22</f>
        <v>0</v>
      </c>
      <c r="F22" s="65"/>
      <c r="G22" s="21"/>
      <c r="H22" s="12"/>
    </row>
    <row r="23" spans="1:8" ht="15.95" customHeight="1">
      <c r="A23" s="66" t="s">
        <v>24</v>
      </c>
      <c r="B23" s="363" t="s">
        <v>77</v>
      </c>
      <c r="C23" s="364"/>
      <c r="D23" s="365"/>
      <c r="E23" s="68">
        <f>SUM(E24:F26)</f>
        <v>0</v>
      </c>
      <c r="F23" s="69"/>
      <c r="G23" s="21"/>
      <c r="H23" s="12"/>
    </row>
    <row r="24" spans="1:8" ht="15.95" customHeight="1">
      <c r="A24" s="60" t="s">
        <v>78</v>
      </c>
      <c r="B24" s="70"/>
      <c r="C24" s="62"/>
      <c r="D24" s="63"/>
      <c r="E24" s="64">
        <f>C24*D24</f>
        <v>0</v>
      </c>
      <c r="F24" s="65"/>
      <c r="G24" s="21"/>
      <c r="H24" s="12"/>
    </row>
    <row r="25" spans="1:8" ht="15.95" customHeight="1">
      <c r="A25" s="60" t="s">
        <v>79</v>
      </c>
      <c r="B25" s="70"/>
      <c r="C25" s="62"/>
      <c r="D25" s="63"/>
      <c r="E25" s="64">
        <f>C25*D25</f>
        <v>0</v>
      </c>
      <c r="F25" s="65"/>
      <c r="G25" s="21"/>
      <c r="H25" s="12"/>
    </row>
    <row r="26" spans="1:8" ht="15.95" customHeight="1">
      <c r="A26" s="60" t="s">
        <v>80</v>
      </c>
      <c r="B26" s="70"/>
      <c r="C26" s="62"/>
      <c r="D26" s="63"/>
      <c r="E26" s="64">
        <f>C26*D26</f>
        <v>0</v>
      </c>
      <c r="F26" s="65"/>
      <c r="G26" s="21"/>
      <c r="H26" s="12"/>
    </row>
    <row r="27" spans="1:8" ht="15.95" customHeight="1">
      <c r="A27" s="179" t="s">
        <v>81</v>
      </c>
      <c r="B27" s="352" t="s">
        <v>82</v>
      </c>
      <c r="C27" s="353"/>
      <c r="D27" s="354"/>
      <c r="E27" s="97">
        <f>SUM(E28:E30)</f>
        <v>0</v>
      </c>
      <c r="F27" s="107"/>
      <c r="G27" s="21"/>
      <c r="H27" s="12"/>
    </row>
    <row r="28" spans="1:8" ht="15.95" customHeight="1">
      <c r="A28" s="60" t="s">
        <v>83</v>
      </c>
      <c r="B28" s="70"/>
      <c r="C28" s="62"/>
      <c r="D28" s="63"/>
      <c r="E28" s="64">
        <f>C28*D28</f>
        <v>0</v>
      </c>
      <c r="F28" s="65"/>
      <c r="G28" s="21"/>
      <c r="H28" s="12"/>
    </row>
    <row r="29" spans="1:8" ht="15.95" customHeight="1">
      <c r="A29" s="166" t="s">
        <v>84</v>
      </c>
      <c r="B29" s="70"/>
      <c r="C29" s="62"/>
      <c r="D29" s="63"/>
      <c r="E29" s="64">
        <f>C29*D29</f>
        <v>0</v>
      </c>
      <c r="F29" s="65"/>
      <c r="G29" s="21"/>
      <c r="H29" s="12"/>
    </row>
    <row r="30" spans="1:8" ht="15.95" customHeight="1">
      <c r="A30" s="60" t="s">
        <v>85</v>
      </c>
      <c r="B30" s="70"/>
      <c r="C30" s="62"/>
      <c r="D30" s="63"/>
      <c r="E30" s="64">
        <f>C30*D30</f>
        <v>0</v>
      </c>
      <c r="F30" s="65"/>
      <c r="G30" s="21"/>
      <c r="H30" s="12"/>
    </row>
    <row r="31" spans="1:8" ht="15.95" customHeight="1">
      <c r="A31" s="180" t="s">
        <v>86</v>
      </c>
      <c r="B31" s="355" t="s">
        <v>87</v>
      </c>
      <c r="C31" s="356"/>
      <c r="D31" s="357"/>
      <c r="E31" s="97">
        <f>SUM(E32:E39)</f>
        <v>0</v>
      </c>
      <c r="F31" s="107"/>
      <c r="G31" s="21"/>
      <c r="H31" s="12"/>
    </row>
    <row r="32" spans="1:8" ht="15.95" customHeight="1">
      <c r="A32" s="60" t="s">
        <v>88</v>
      </c>
      <c r="B32" s="70"/>
      <c r="C32" s="62"/>
      <c r="D32" s="63"/>
      <c r="E32" s="64">
        <f>C32*D32</f>
        <v>0</v>
      </c>
      <c r="F32" s="65"/>
      <c r="G32" s="21"/>
      <c r="H32" s="12"/>
    </row>
    <row r="33" spans="1:255" ht="15.95" customHeight="1">
      <c r="A33" s="60" t="s">
        <v>89</v>
      </c>
      <c r="B33" s="70"/>
      <c r="C33" s="62"/>
      <c r="D33" s="63"/>
      <c r="E33" s="64">
        <f>C33*D33</f>
        <v>0</v>
      </c>
      <c r="F33" s="65"/>
      <c r="G33" s="21"/>
      <c r="H33" s="12"/>
    </row>
    <row r="34" spans="1:255" ht="15.95" customHeight="1">
      <c r="A34" s="60" t="s">
        <v>90</v>
      </c>
      <c r="B34" s="70"/>
      <c r="C34" s="62"/>
      <c r="D34" s="63"/>
      <c r="E34" s="64">
        <f>C34*D34</f>
        <v>0</v>
      </c>
      <c r="F34" s="65"/>
      <c r="G34" s="21"/>
      <c r="H34" s="12"/>
    </row>
    <row r="35" spans="1:255" ht="15.95" customHeight="1">
      <c r="A35" s="60" t="s">
        <v>91</v>
      </c>
      <c r="B35" s="70"/>
      <c r="C35" s="62"/>
      <c r="D35" s="63"/>
      <c r="E35" s="64">
        <f>C35*D35</f>
        <v>0</v>
      </c>
      <c r="F35" s="65"/>
      <c r="G35" s="21"/>
      <c r="H35" s="12"/>
    </row>
    <row r="36" spans="1:255" ht="15.95" customHeight="1">
      <c r="A36" s="60" t="s">
        <v>92</v>
      </c>
      <c r="B36" s="70"/>
      <c r="C36" s="62"/>
      <c r="D36" s="63"/>
      <c r="E36" s="64">
        <f>C36*D36</f>
        <v>0</v>
      </c>
      <c r="F36" s="65"/>
      <c r="G36" s="21"/>
      <c r="H36" s="12"/>
    </row>
    <row r="37" spans="1:255" ht="15.95" customHeight="1">
      <c r="A37" s="60" t="s">
        <v>93</v>
      </c>
      <c r="B37" s="70"/>
      <c r="C37" s="62"/>
      <c r="D37" s="63"/>
      <c r="E37" s="64">
        <f>C37*D37</f>
        <v>0</v>
      </c>
      <c r="F37" s="65"/>
      <c r="G37" s="21"/>
      <c r="H37" s="12"/>
    </row>
    <row r="38" spans="1:255" ht="15.95" customHeight="1">
      <c r="A38" s="60" t="s">
        <v>94</v>
      </c>
      <c r="B38" s="70"/>
      <c r="C38" s="62"/>
      <c r="D38" s="63"/>
      <c r="E38" s="64">
        <f>C38*D38</f>
        <v>0</v>
      </c>
      <c r="F38" s="65"/>
      <c r="G38" s="21"/>
      <c r="H38" s="12"/>
    </row>
    <row r="39" spans="1:255" ht="15.95" customHeight="1">
      <c r="A39" s="60" t="s">
        <v>95</v>
      </c>
      <c r="B39" s="70"/>
      <c r="C39" s="62"/>
      <c r="D39" s="63"/>
      <c r="E39" s="64">
        <f>C39*D39</f>
        <v>0</v>
      </c>
      <c r="F39" s="220"/>
      <c r="G39" s="21"/>
      <c r="H39" s="12"/>
    </row>
    <row r="40" spans="1:255" ht="15.95" customHeight="1">
      <c r="A40" s="71"/>
      <c r="B40" s="358" t="s">
        <v>96</v>
      </c>
      <c r="C40" s="359"/>
      <c r="D40" s="359"/>
      <c r="E40" s="219">
        <f>SUM(E17)+(E23)+(E27)+(E31)</f>
        <v>0</v>
      </c>
      <c r="F40" s="218"/>
      <c r="G40" s="9"/>
      <c r="H40" s="173"/>
      <c r="I40" s="108"/>
    </row>
    <row r="41" spans="1:255" s="96" customFormat="1" ht="15.95" customHeight="1">
      <c r="A41" s="98"/>
      <c r="B41" s="99"/>
      <c r="C41" s="98"/>
      <c r="D41" s="98"/>
      <c r="E41" s="100"/>
      <c r="F41" s="217"/>
      <c r="G41" s="93"/>
      <c r="H41" s="174"/>
      <c r="I41" s="161"/>
      <c r="J41" s="161"/>
      <c r="K41" s="161"/>
      <c r="L41" s="161"/>
      <c r="M41" s="161"/>
      <c r="N41" s="161"/>
      <c r="O41" s="161"/>
      <c r="P41" s="161"/>
      <c r="Q41" s="161"/>
      <c r="R41" s="161"/>
      <c r="S41" s="161"/>
      <c r="T41" s="161"/>
      <c r="U41" s="161"/>
      <c r="V41" s="161"/>
      <c r="W41" s="161"/>
      <c r="X41" s="161"/>
      <c r="Y41" s="161"/>
      <c r="Z41" s="161"/>
      <c r="AA41" s="161"/>
      <c r="AB41" s="161"/>
      <c r="AC41" s="161"/>
      <c r="AD41" s="161"/>
      <c r="AE41" s="161"/>
      <c r="AF41" s="161"/>
      <c r="AG41" s="161"/>
      <c r="AH41" s="161"/>
      <c r="AI41" s="161"/>
      <c r="AJ41" s="161"/>
      <c r="AK41" s="161"/>
      <c r="AL41" s="161"/>
      <c r="AM41" s="161"/>
      <c r="AN41" s="161"/>
      <c r="AO41" s="161"/>
      <c r="AP41" s="161"/>
      <c r="AQ41" s="161"/>
      <c r="AR41" s="161"/>
      <c r="AS41" s="161"/>
      <c r="AT41" s="161"/>
      <c r="AU41" s="161"/>
      <c r="AV41" s="161"/>
      <c r="AW41" s="161"/>
      <c r="AX41" s="161"/>
      <c r="AY41" s="161"/>
      <c r="AZ41" s="161"/>
      <c r="BA41" s="161"/>
      <c r="BB41" s="161"/>
      <c r="BC41" s="161"/>
      <c r="BD41" s="161"/>
      <c r="BE41" s="161"/>
      <c r="BF41" s="161"/>
      <c r="BG41" s="161"/>
      <c r="BH41" s="161"/>
      <c r="BI41" s="161"/>
      <c r="BJ41" s="161"/>
      <c r="BK41" s="161"/>
      <c r="BL41" s="161"/>
      <c r="BM41" s="161"/>
      <c r="BN41" s="161"/>
      <c r="BO41" s="161"/>
      <c r="BP41" s="161"/>
      <c r="BQ41" s="161"/>
      <c r="BR41" s="161"/>
      <c r="BS41" s="161"/>
      <c r="BT41" s="161"/>
      <c r="BU41" s="161"/>
      <c r="BV41" s="161"/>
      <c r="BW41" s="161"/>
      <c r="BX41" s="161"/>
      <c r="BY41" s="161"/>
      <c r="BZ41" s="161"/>
      <c r="CA41" s="161"/>
      <c r="CB41" s="161"/>
      <c r="CC41" s="161"/>
      <c r="CD41" s="161"/>
      <c r="CE41" s="161"/>
      <c r="CF41" s="161"/>
      <c r="CG41" s="161"/>
      <c r="CH41" s="161"/>
      <c r="CI41" s="161"/>
      <c r="CJ41" s="161"/>
      <c r="CK41" s="95"/>
      <c r="CL41" s="95"/>
      <c r="CM41" s="95"/>
      <c r="CN41" s="95"/>
      <c r="CO41" s="95"/>
      <c r="CP41" s="95"/>
      <c r="CQ41" s="95"/>
      <c r="CR41" s="95"/>
      <c r="CS41" s="95"/>
      <c r="CT41" s="95"/>
      <c r="CU41" s="95"/>
      <c r="CV41" s="95"/>
      <c r="CW41" s="95"/>
      <c r="CX41" s="95"/>
      <c r="CY41" s="95"/>
      <c r="CZ41" s="95"/>
      <c r="DA41" s="95"/>
      <c r="DB41" s="95"/>
      <c r="DC41" s="95"/>
      <c r="DD41" s="95"/>
      <c r="DE41" s="95"/>
      <c r="DF41" s="95"/>
      <c r="DG41" s="95"/>
      <c r="DH41" s="95"/>
      <c r="DI41" s="95"/>
      <c r="DJ41" s="95"/>
      <c r="DK41" s="95"/>
      <c r="DL41" s="95"/>
      <c r="DM41" s="95"/>
      <c r="DN41" s="95"/>
      <c r="DO41" s="95"/>
      <c r="DP41" s="95"/>
      <c r="DQ41" s="95"/>
      <c r="DR41" s="95"/>
      <c r="DS41" s="95"/>
      <c r="DT41" s="95"/>
      <c r="DU41" s="95"/>
      <c r="DV41" s="95"/>
      <c r="DW41" s="95"/>
      <c r="DX41" s="95"/>
      <c r="DY41" s="95"/>
      <c r="DZ41" s="95"/>
      <c r="EA41" s="95"/>
      <c r="EB41" s="95"/>
      <c r="EC41" s="95"/>
      <c r="ED41" s="95"/>
      <c r="EE41" s="95"/>
      <c r="EF41" s="95"/>
      <c r="EG41" s="95"/>
      <c r="EH41" s="95"/>
      <c r="EI41" s="95"/>
      <c r="EJ41" s="95"/>
      <c r="EK41" s="95"/>
      <c r="EL41" s="95"/>
      <c r="EM41" s="95"/>
      <c r="EN41" s="95"/>
      <c r="EO41" s="95"/>
      <c r="EP41" s="95"/>
      <c r="EQ41" s="95"/>
      <c r="ER41" s="95"/>
      <c r="ES41" s="95"/>
      <c r="ET41" s="95"/>
      <c r="EU41" s="95"/>
      <c r="EV41" s="95"/>
      <c r="EW41" s="95"/>
      <c r="EX41" s="95"/>
      <c r="EY41" s="95"/>
      <c r="EZ41" s="95"/>
      <c r="FA41" s="95"/>
      <c r="FB41" s="95"/>
      <c r="FC41" s="95"/>
      <c r="FD41" s="95"/>
      <c r="FE41" s="95"/>
      <c r="FF41" s="95"/>
      <c r="FG41" s="95"/>
      <c r="FH41" s="95"/>
      <c r="FI41" s="95"/>
      <c r="FJ41" s="95"/>
      <c r="FK41" s="95"/>
      <c r="FL41" s="95"/>
      <c r="FM41" s="95"/>
      <c r="FN41" s="95"/>
      <c r="FO41" s="95"/>
      <c r="FP41" s="95"/>
      <c r="FQ41" s="95"/>
      <c r="FR41" s="95"/>
      <c r="FS41" s="95"/>
      <c r="FT41" s="95"/>
      <c r="FU41" s="95"/>
      <c r="FV41" s="95"/>
      <c r="FW41" s="95"/>
      <c r="FX41" s="95"/>
      <c r="FY41" s="95"/>
      <c r="FZ41" s="95"/>
      <c r="GA41" s="95"/>
      <c r="GB41" s="95"/>
      <c r="GC41" s="95"/>
      <c r="GD41" s="95"/>
      <c r="GE41" s="95"/>
      <c r="GF41" s="95"/>
      <c r="GG41" s="95"/>
      <c r="GH41" s="95"/>
      <c r="GI41" s="95"/>
      <c r="GJ41" s="95"/>
      <c r="GK41" s="95"/>
      <c r="GL41" s="95"/>
      <c r="GM41" s="95"/>
      <c r="GN41" s="95"/>
      <c r="GO41" s="95"/>
      <c r="GP41" s="95"/>
      <c r="GQ41" s="95"/>
      <c r="GR41" s="95"/>
      <c r="GS41" s="95"/>
      <c r="GT41" s="95"/>
      <c r="GU41" s="95"/>
      <c r="GV41" s="95"/>
      <c r="GW41" s="95"/>
      <c r="GX41" s="95"/>
      <c r="GY41" s="95"/>
      <c r="GZ41" s="95"/>
      <c r="HA41" s="95"/>
      <c r="HB41" s="95"/>
      <c r="HC41" s="95"/>
      <c r="HD41" s="95"/>
      <c r="HE41" s="95"/>
      <c r="HF41" s="95"/>
      <c r="HG41" s="95"/>
      <c r="HH41" s="95"/>
      <c r="HI41" s="95"/>
      <c r="HJ41" s="95"/>
      <c r="HK41" s="95"/>
      <c r="HL41" s="95"/>
      <c r="HM41" s="95"/>
      <c r="HN41" s="95"/>
      <c r="HO41" s="95"/>
      <c r="HP41" s="95"/>
      <c r="HQ41" s="95"/>
      <c r="HR41" s="95"/>
      <c r="HS41" s="95"/>
      <c r="HT41" s="95"/>
      <c r="HU41" s="95"/>
      <c r="HV41" s="95"/>
      <c r="HW41" s="95"/>
      <c r="HX41" s="95"/>
      <c r="HY41" s="95"/>
      <c r="HZ41" s="95"/>
      <c r="IA41" s="95"/>
      <c r="IB41" s="95"/>
      <c r="IC41" s="95"/>
      <c r="ID41" s="95"/>
      <c r="IE41" s="95"/>
      <c r="IF41" s="95"/>
      <c r="IG41" s="95"/>
      <c r="IH41" s="95"/>
      <c r="II41" s="95"/>
      <c r="IJ41" s="95"/>
      <c r="IK41" s="95"/>
      <c r="IL41" s="95"/>
      <c r="IM41" s="95"/>
      <c r="IN41" s="95"/>
      <c r="IO41" s="95"/>
      <c r="IP41" s="95"/>
      <c r="IQ41" s="95"/>
      <c r="IR41" s="95"/>
      <c r="IS41" s="95"/>
      <c r="IT41" s="95"/>
      <c r="IU41" s="95"/>
    </row>
    <row r="42" spans="1:255" s="96" customFormat="1" ht="77.25" customHeight="1">
      <c r="A42" s="101"/>
      <c r="B42" s="360" t="s">
        <v>97</v>
      </c>
      <c r="C42" s="361"/>
      <c r="D42" s="362"/>
      <c r="E42" s="228" t="s">
        <v>98</v>
      </c>
      <c r="F42" s="229" t="s">
        <v>99</v>
      </c>
      <c r="G42" s="93"/>
      <c r="H42" s="174"/>
      <c r="I42" s="161"/>
      <c r="J42" s="161"/>
      <c r="K42" s="161"/>
      <c r="L42" s="161"/>
      <c r="M42" s="161"/>
      <c r="N42" s="161"/>
      <c r="O42" s="161"/>
      <c r="P42" s="161"/>
      <c r="Q42" s="161"/>
      <c r="R42" s="161"/>
      <c r="S42" s="161"/>
      <c r="T42" s="161"/>
      <c r="U42" s="161"/>
      <c r="V42" s="161"/>
      <c r="W42" s="161"/>
      <c r="X42" s="161"/>
      <c r="Y42" s="161"/>
      <c r="Z42" s="161"/>
      <c r="AA42" s="161"/>
      <c r="AB42" s="161"/>
      <c r="AC42" s="161"/>
      <c r="AD42" s="161"/>
      <c r="AE42" s="161"/>
      <c r="AF42" s="161"/>
      <c r="AG42" s="161"/>
      <c r="AH42" s="161"/>
      <c r="AI42" s="161"/>
      <c r="AJ42" s="161"/>
      <c r="AK42" s="161"/>
      <c r="AL42" s="161"/>
      <c r="AM42" s="161"/>
      <c r="AN42" s="161"/>
      <c r="AO42" s="161"/>
      <c r="AP42" s="161"/>
      <c r="AQ42" s="161"/>
      <c r="AR42" s="161"/>
      <c r="AS42" s="161"/>
      <c r="AT42" s="161"/>
      <c r="AU42" s="161"/>
      <c r="AV42" s="161"/>
      <c r="AW42" s="161"/>
      <c r="AX42" s="161"/>
      <c r="AY42" s="161"/>
      <c r="AZ42" s="161"/>
      <c r="BA42" s="161"/>
      <c r="BB42" s="161"/>
      <c r="BC42" s="161"/>
      <c r="BD42" s="161"/>
      <c r="BE42" s="161"/>
      <c r="BF42" s="161"/>
      <c r="BG42" s="161"/>
      <c r="BH42" s="161"/>
      <c r="BI42" s="161"/>
      <c r="BJ42" s="161"/>
      <c r="BK42" s="161"/>
      <c r="BL42" s="161"/>
      <c r="BM42" s="161"/>
      <c r="BN42" s="161"/>
      <c r="BO42" s="161"/>
      <c r="BP42" s="161"/>
      <c r="BQ42" s="161"/>
      <c r="BR42" s="161"/>
      <c r="BS42" s="161"/>
      <c r="BT42" s="161"/>
      <c r="BU42" s="161"/>
      <c r="BV42" s="161"/>
      <c r="BW42" s="161"/>
      <c r="BX42" s="161"/>
      <c r="BY42" s="161"/>
      <c r="BZ42" s="161"/>
      <c r="CA42" s="161"/>
      <c r="CB42" s="161"/>
      <c r="CC42" s="161"/>
      <c r="CD42" s="161"/>
      <c r="CE42" s="161"/>
      <c r="CF42" s="161"/>
      <c r="CG42" s="161"/>
      <c r="CH42" s="161"/>
      <c r="CI42" s="161"/>
      <c r="CJ42" s="161"/>
      <c r="CK42" s="95"/>
      <c r="CL42" s="95"/>
      <c r="CM42" s="95"/>
      <c r="CN42" s="95"/>
      <c r="CO42" s="95"/>
      <c r="CP42" s="95"/>
      <c r="CQ42" s="95"/>
      <c r="CR42" s="95"/>
      <c r="CS42" s="95"/>
      <c r="CT42" s="95"/>
      <c r="CU42" s="95"/>
      <c r="CV42" s="95"/>
      <c r="CW42" s="95"/>
      <c r="CX42" s="95"/>
      <c r="CY42" s="95"/>
      <c r="CZ42" s="95"/>
      <c r="DA42" s="95"/>
      <c r="DB42" s="95"/>
      <c r="DC42" s="95"/>
      <c r="DD42" s="95"/>
      <c r="DE42" s="95"/>
      <c r="DF42" s="95"/>
      <c r="DG42" s="95"/>
      <c r="DH42" s="95"/>
      <c r="DI42" s="95"/>
      <c r="DJ42" s="95"/>
      <c r="DK42" s="95"/>
      <c r="DL42" s="95"/>
      <c r="DM42" s="95"/>
      <c r="DN42" s="95"/>
      <c r="DO42" s="95"/>
      <c r="DP42" s="95"/>
      <c r="DQ42" s="95"/>
      <c r="DR42" s="95"/>
      <c r="DS42" s="95"/>
      <c r="DT42" s="95"/>
      <c r="DU42" s="95"/>
      <c r="DV42" s="95"/>
      <c r="DW42" s="95"/>
      <c r="DX42" s="95"/>
      <c r="DY42" s="95"/>
      <c r="DZ42" s="95"/>
      <c r="EA42" s="95"/>
      <c r="EB42" s="95"/>
      <c r="EC42" s="95"/>
      <c r="ED42" s="95"/>
      <c r="EE42" s="95"/>
      <c r="EF42" s="95"/>
      <c r="EG42" s="95"/>
      <c r="EH42" s="95"/>
      <c r="EI42" s="95"/>
      <c r="EJ42" s="95"/>
      <c r="EK42" s="95"/>
      <c r="EL42" s="95"/>
      <c r="EM42" s="95"/>
      <c r="EN42" s="95"/>
      <c r="EO42" s="95"/>
      <c r="EP42" s="95"/>
      <c r="EQ42" s="95"/>
      <c r="ER42" s="95"/>
      <c r="ES42" s="95"/>
      <c r="ET42" s="95"/>
      <c r="EU42" s="95"/>
      <c r="EV42" s="95"/>
      <c r="EW42" s="95"/>
      <c r="EX42" s="95"/>
      <c r="EY42" s="95"/>
      <c r="EZ42" s="95"/>
      <c r="FA42" s="95"/>
      <c r="FB42" s="95"/>
      <c r="FC42" s="95"/>
      <c r="FD42" s="95"/>
      <c r="FE42" s="95"/>
      <c r="FF42" s="95"/>
      <c r="FG42" s="95"/>
      <c r="FH42" s="95"/>
      <c r="FI42" s="95"/>
      <c r="FJ42" s="95"/>
      <c r="FK42" s="95"/>
      <c r="FL42" s="95"/>
      <c r="FM42" s="95"/>
      <c r="FN42" s="95"/>
      <c r="FO42" s="95"/>
      <c r="FP42" s="95"/>
      <c r="FQ42" s="95"/>
      <c r="FR42" s="95"/>
      <c r="FS42" s="95"/>
      <c r="FT42" s="95"/>
      <c r="FU42" s="95"/>
      <c r="FV42" s="95"/>
      <c r="FW42" s="95"/>
      <c r="FX42" s="95"/>
      <c r="FY42" s="95"/>
      <c r="FZ42" s="95"/>
      <c r="GA42" s="95"/>
      <c r="GB42" s="95"/>
      <c r="GC42" s="95"/>
      <c r="GD42" s="95"/>
      <c r="GE42" s="95"/>
      <c r="GF42" s="95"/>
      <c r="GG42" s="95"/>
      <c r="GH42" s="95"/>
      <c r="GI42" s="95"/>
      <c r="GJ42" s="95"/>
      <c r="GK42" s="95"/>
      <c r="GL42" s="95"/>
      <c r="GM42" s="95"/>
      <c r="GN42" s="95"/>
      <c r="GO42" s="95"/>
      <c r="GP42" s="95"/>
      <c r="GQ42" s="95"/>
      <c r="GR42" s="95"/>
      <c r="GS42" s="95"/>
      <c r="GT42" s="95"/>
      <c r="GU42" s="95"/>
      <c r="GV42" s="95"/>
      <c r="GW42" s="95"/>
      <c r="GX42" s="95"/>
      <c r="GY42" s="95"/>
      <c r="GZ42" s="95"/>
      <c r="HA42" s="95"/>
      <c r="HB42" s="95"/>
      <c r="HC42" s="95"/>
      <c r="HD42" s="95"/>
      <c r="HE42" s="95"/>
      <c r="HF42" s="95"/>
      <c r="HG42" s="95"/>
      <c r="HH42" s="95"/>
      <c r="HI42" s="95"/>
      <c r="HJ42" s="95"/>
      <c r="HK42" s="95"/>
      <c r="HL42" s="95"/>
      <c r="HM42" s="95"/>
      <c r="HN42" s="95"/>
      <c r="HO42" s="95"/>
      <c r="HP42" s="95"/>
      <c r="HQ42" s="95"/>
      <c r="HR42" s="95"/>
      <c r="HS42" s="95"/>
      <c r="HT42" s="95"/>
      <c r="HU42" s="95"/>
      <c r="HV42" s="95"/>
      <c r="HW42" s="95"/>
      <c r="HX42" s="95"/>
      <c r="HY42" s="95"/>
      <c r="HZ42" s="95"/>
      <c r="IA42" s="95"/>
      <c r="IB42" s="95"/>
      <c r="IC42" s="95"/>
      <c r="ID42" s="95"/>
      <c r="IE42" s="95"/>
      <c r="IF42" s="95"/>
      <c r="IG42" s="95"/>
      <c r="IH42" s="95"/>
      <c r="II42" s="95"/>
      <c r="IJ42" s="95"/>
      <c r="IK42" s="95"/>
      <c r="IL42" s="95"/>
      <c r="IM42" s="95"/>
      <c r="IN42" s="95"/>
      <c r="IO42" s="95"/>
      <c r="IP42" s="95"/>
      <c r="IQ42" s="95"/>
      <c r="IR42" s="95"/>
      <c r="IS42" s="95"/>
      <c r="IT42" s="95"/>
      <c r="IU42" s="95"/>
    </row>
    <row r="43" spans="1:255" s="96" customFormat="1" ht="15.95" customHeight="1">
      <c r="A43" s="185" t="s">
        <v>39</v>
      </c>
      <c r="B43" s="342" t="s">
        <v>100</v>
      </c>
      <c r="C43" s="343"/>
      <c r="D43" s="344"/>
      <c r="E43" s="227">
        <f>SUM(E44:E45)</f>
        <v>0</v>
      </c>
      <c r="F43" s="185"/>
      <c r="G43" s="93"/>
      <c r="H43" s="174"/>
      <c r="I43" s="161"/>
      <c r="J43" s="161"/>
      <c r="K43" s="161"/>
      <c r="L43" s="161"/>
      <c r="M43" s="161"/>
      <c r="N43" s="161"/>
      <c r="O43" s="161"/>
      <c r="P43" s="161"/>
      <c r="Q43" s="161"/>
      <c r="R43" s="161"/>
      <c r="S43" s="161"/>
      <c r="T43" s="161"/>
      <c r="U43" s="161"/>
      <c r="V43" s="161"/>
      <c r="W43" s="161"/>
      <c r="X43" s="161"/>
      <c r="Y43" s="161"/>
      <c r="Z43" s="161"/>
      <c r="AA43" s="161"/>
      <c r="AB43" s="161"/>
      <c r="AC43" s="161"/>
      <c r="AD43" s="161"/>
      <c r="AE43" s="161"/>
      <c r="AF43" s="161"/>
      <c r="AG43" s="161"/>
      <c r="AH43" s="161"/>
      <c r="AI43" s="161"/>
      <c r="AJ43" s="161"/>
      <c r="AK43" s="161"/>
      <c r="AL43" s="161"/>
      <c r="AM43" s="161"/>
      <c r="AN43" s="161"/>
      <c r="AO43" s="161"/>
      <c r="AP43" s="161"/>
      <c r="AQ43" s="161"/>
      <c r="AR43" s="161"/>
      <c r="AS43" s="161"/>
      <c r="AT43" s="161"/>
      <c r="AU43" s="161"/>
      <c r="AV43" s="161"/>
      <c r="AW43" s="161"/>
      <c r="AX43" s="161"/>
      <c r="AY43" s="161"/>
      <c r="AZ43" s="161"/>
      <c r="BA43" s="161"/>
      <c r="BB43" s="161"/>
      <c r="BC43" s="161"/>
      <c r="BD43" s="161"/>
      <c r="BE43" s="161"/>
      <c r="BF43" s="161"/>
      <c r="BG43" s="161"/>
      <c r="BH43" s="161"/>
      <c r="BI43" s="161"/>
      <c r="BJ43" s="161"/>
      <c r="BK43" s="161"/>
      <c r="BL43" s="161"/>
      <c r="BM43" s="161"/>
      <c r="BN43" s="161"/>
      <c r="BO43" s="161"/>
      <c r="BP43" s="161"/>
      <c r="BQ43" s="161"/>
      <c r="BR43" s="161"/>
      <c r="BS43" s="161"/>
      <c r="BT43" s="161"/>
      <c r="BU43" s="161"/>
      <c r="BV43" s="161"/>
      <c r="BW43" s="161"/>
      <c r="BX43" s="161"/>
      <c r="BY43" s="161"/>
      <c r="BZ43" s="161"/>
      <c r="CA43" s="161"/>
      <c r="CB43" s="161"/>
      <c r="CC43" s="161"/>
      <c r="CD43" s="161"/>
      <c r="CE43" s="161"/>
      <c r="CF43" s="161"/>
      <c r="CG43" s="161"/>
      <c r="CH43" s="161"/>
      <c r="CI43" s="161"/>
      <c r="CJ43" s="161"/>
      <c r="CK43" s="161"/>
      <c r="CL43" s="95"/>
      <c r="CM43" s="95"/>
      <c r="CN43" s="95"/>
      <c r="CO43" s="95"/>
      <c r="CP43" s="95"/>
      <c r="CQ43" s="95"/>
      <c r="CR43" s="95"/>
      <c r="CS43" s="95"/>
      <c r="CT43" s="95"/>
      <c r="CU43" s="95"/>
      <c r="CV43" s="95"/>
      <c r="CW43" s="95"/>
      <c r="CX43" s="95"/>
      <c r="CY43" s="95"/>
      <c r="CZ43" s="95"/>
      <c r="DA43" s="95"/>
      <c r="DB43" s="95"/>
      <c r="DC43" s="95"/>
      <c r="DD43" s="95"/>
      <c r="DE43" s="95"/>
      <c r="DF43" s="95"/>
      <c r="DG43" s="95"/>
      <c r="DH43" s="95"/>
      <c r="DI43" s="95"/>
      <c r="DJ43" s="95"/>
      <c r="DK43" s="95"/>
      <c r="DL43" s="95"/>
      <c r="DM43" s="95"/>
      <c r="DN43" s="95"/>
      <c r="DO43" s="95"/>
      <c r="DP43" s="95"/>
      <c r="DQ43" s="95"/>
      <c r="DR43" s="95"/>
      <c r="DS43" s="95"/>
      <c r="DT43" s="95"/>
      <c r="DU43" s="95"/>
      <c r="DV43" s="95"/>
      <c r="DW43" s="95"/>
      <c r="DX43" s="95"/>
      <c r="DY43" s="95"/>
      <c r="DZ43" s="95"/>
      <c r="EA43" s="95"/>
      <c r="EB43" s="95"/>
      <c r="EC43" s="95"/>
      <c r="ED43" s="95"/>
      <c r="EE43" s="95"/>
      <c r="EF43" s="95"/>
      <c r="EG43" s="95"/>
      <c r="EH43" s="95"/>
      <c r="EI43" s="95"/>
      <c r="EJ43" s="95"/>
      <c r="EK43" s="95"/>
      <c r="EL43" s="95"/>
      <c r="EM43" s="95"/>
      <c r="EN43" s="95"/>
      <c r="EO43" s="95"/>
      <c r="EP43" s="95"/>
      <c r="EQ43" s="95"/>
      <c r="ER43" s="95"/>
      <c r="ES43" s="95"/>
      <c r="ET43" s="95"/>
      <c r="EU43" s="95"/>
      <c r="EV43" s="95"/>
      <c r="EW43" s="95"/>
      <c r="EX43" s="95"/>
      <c r="EY43" s="95"/>
      <c r="EZ43" s="95"/>
      <c r="FA43" s="95"/>
      <c r="FB43" s="95"/>
      <c r="FC43" s="95"/>
      <c r="FD43" s="95"/>
      <c r="FE43" s="95"/>
      <c r="FF43" s="95"/>
      <c r="FG43" s="95"/>
      <c r="FH43" s="95"/>
      <c r="FI43" s="95"/>
      <c r="FJ43" s="95"/>
      <c r="FK43" s="95"/>
      <c r="FL43" s="95"/>
      <c r="FM43" s="95"/>
      <c r="FN43" s="95"/>
      <c r="FO43" s="95"/>
      <c r="FP43" s="95"/>
      <c r="FQ43" s="95"/>
      <c r="FR43" s="95"/>
      <c r="FS43" s="95"/>
      <c r="FT43" s="95"/>
      <c r="FU43" s="95"/>
      <c r="FV43" s="95"/>
      <c r="FW43" s="95"/>
      <c r="FX43" s="95"/>
      <c r="FY43" s="95"/>
      <c r="FZ43" s="95"/>
      <c r="GA43" s="95"/>
      <c r="GB43" s="95"/>
      <c r="GC43" s="95"/>
      <c r="GD43" s="95"/>
      <c r="GE43" s="95"/>
      <c r="GF43" s="95"/>
      <c r="GG43" s="95"/>
      <c r="GH43" s="95"/>
      <c r="GI43" s="95"/>
      <c r="GJ43" s="95"/>
      <c r="GK43" s="95"/>
      <c r="GL43" s="95"/>
      <c r="GM43" s="95"/>
      <c r="GN43" s="95"/>
      <c r="GO43" s="95"/>
      <c r="GP43" s="95"/>
      <c r="GQ43" s="95"/>
      <c r="GR43" s="95"/>
      <c r="GS43" s="95"/>
      <c r="GT43" s="95"/>
      <c r="GU43" s="95"/>
      <c r="GV43" s="95"/>
      <c r="GW43" s="95"/>
      <c r="GX43" s="95"/>
      <c r="GY43" s="95"/>
      <c r="GZ43" s="95"/>
      <c r="HA43" s="95"/>
      <c r="HB43" s="95"/>
      <c r="HC43" s="95"/>
      <c r="HD43" s="95"/>
      <c r="HE43" s="95"/>
      <c r="HF43" s="95"/>
      <c r="HG43" s="95"/>
      <c r="HH43" s="95"/>
      <c r="HI43" s="95"/>
      <c r="HJ43" s="95"/>
      <c r="HK43" s="95"/>
      <c r="HL43" s="95"/>
      <c r="HM43" s="95"/>
      <c r="HN43" s="95"/>
      <c r="HO43" s="95"/>
      <c r="HP43" s="95"/>
      <c r="HQ43" s="95"/>
      <c r="HR43" s="95"/>
      <c r="HS43" s="95"/>
      <c r="HT43" s="95"/>
      <c r="HU43" s="95"/>
      <c r="HV43" s="95"/>
      <c r="HW43" s="95"/>
      <c r="HX43" s="95"/>
      <c r="HY43" s="95"/>
      <c r="HZ43" s="95"/>
      <c r="IA43" s="95"/>
      <c r="IB43" s="95"/>
      <c r="IC43" s="95"/>
      <c r="ID43" s="95"/>
      <c r="IE43" s="95"/>
      <c r="IF43" s="95"/>
      <c r="IG43" s="95"/>
      <c r="IH43" s="95"/>
      <c r="II43" s="95"/>
      <c r="IJ43" s="95"/>
      <c r="IK43" s="95"/>
      <c r="IL43" s="95"/>
      <c r="IM43" s="95"/>
      <c r="IN43" s="95"/>
      <c r="IO43" s="95"/>
      <c r="IP43" s="95"/>
      <c r="IQ43" s="95"/>
      <c r="IR43" s="95"/>
      <c r="IS43" s="95"/>
      <c r="IT43" s="95"/>
      <c r="IU43" s="95"/>
    </row>
    <row r="44" spans="1:255" s="93" customFormat="1" ht="15.95" customHeight="1">
      <c r="A44" s="190" t="s">
        <v>101</v>
      </c>
      <c r="B44" s="349"/>
      <c r="C44" s="350"/>
      <c r="D44" s="351"/>
      <c r="E44" s="104"/>
      <c r="F44" s="221"/>
      <c r="H44" s="174"/>
      <c r="I44" s="161"/>
      <c r="J44" s="161"/>
      <c r="K44" s="161"/>
      <c r="L44" s="161"/>
      <c r="M44" s="161"/>
      <c r="N44" s="161"/>
      <c r="O44" s="161"/>
      <c r="P44" s="161"/>
      <c r="Q44" s="161"/>
      <c r="R44" s="161"/>
      <c r="S44" s="161"/>
      <c r="T44" s="161"/>
      <c r="U44" s="161"/>
      <c r="V44" s="161"/>
      <c r="W44" s="161"/>
      <c r="X44" s="161"/>
      <c r="Y44" s="161"/>
      <c r="Z44" s="161"/>
      <c r="AA44" s="161"/>
      <c r="AB44" s="161"/>
      <c r="AC44" s="161"/>
      <c r="AD44" s="161"/>
      <c r="AE44" s="161"/>
      <c r="AF44" s="161"/>
      <c r="AG44" s="161"/>
      <c r="AH44" s="161"/>
      <c r="AI44" s="161"/>
      <c r="AJ44" s="161"/>
      <c r="AK44" s="161"/>
      <c r="AL44" s="161"/>
      <c r="AM44" s="161"/>
      <c r="AN44" s="161"/>
      <c r="AO44" s="161"/>
      <c r="AP44" s="161"/>
      <c r="AQ44" s="161"/>
      <c r="AR44" s="161"/>
      <c r="AS44" s="161"/>
      <c r="AT44" s="161"/>
      <c r="AU44" s="161"/>
      <c r="AV44" s="161"/>
      <c r="AW44" s="161"/>
      <c r="AX44" s="161"/>
      <c r="AY44" s="161"/>
      <c r="AZ44" s="161"/>
      <c r="BA44" s="161"/>
      <c r="BB44" s="161"/>
      <c r="BC44" s="161"/>
      <c r="BD44" s="161"/>
      <c r="BE44" s="161"/>
      <c r="BF44" s="161"/>
      <c r="BG44" s="161"/>
      <c r="BH44" s="161"/>
      <c r="BI44" s="161"/>
      <c r="BJ44" s="161"/>
      <c r="BK44" s="161"/>
      <c r="BL44" s="161"/>
      <c r="BM44" s="161"/>
      <c r="BN44" s="161"/>
      <c r="BO44" s="161"/>
      <c r="BP44" s="161"/>
      <c r="BQ44" s="161"/>
      <c r="BR44" s="161"/>
      <c r="BS44" s="161"/>
      <c r="BT44" s="161"/>
      <c r="BU44" s="161"/>
      <c r="BV44" s="161"/>
      <c r="BW44" s="161"/>
      <c r="BX44" s="161"/>
      <c r="BY44" s="161"/>
      <c r="BZ44" s="161"/>
      <c r="CA44" s="161"/>
      <c r="CB44" s="161"/>
      <c r="CC44" s="161"/>
      <c r="CD44" s="161"/>
      <c r="CE44" s="161"/>
      <c r="CF44" s="161"/>
      <c r="CG44" s="161"/>
      <c r="CH44" s="161"/>
      <c r="CI44" s="161"/>
      <c r="CJ44" s="161"/>
      <c r="CK44" s="161"/>
      <c r="CL44" s="161"/>
      <c r="CM44" s="161"/>
      <c r="CN44" s="161"/>
      <c r="CO44" s="161"/>
      <c r="CP44" s="161"/>
      <c r="CQ44" s="161"/>
      <c r="CR44" s="161"/>
      <c r="CS44" s="161"/>
      <c r="CT44" s="161"/>
      <c r="CU44" s="161"/>
      <c r="CV44" s="161"/>
      <c r="CW44" s="161"/>
      <c r="CX44" s="161"/>
      <c r="CY44" s="161"/>
      <c r="CZ44" s="161"/>
      <c r="DA44" s="161"/>
      <c r="DB44" s="161"/>
      <c r="DC44" s="161"/>
      <c r="DD44" s="161"/>
      <c r="DE44" s="161"/>
      <c r="DF44" s="161"/>
      <c r="DG44" s="161"/>
      <c r="DH44" s="161"/>
      <c r="DI44" s="161"/>
      <c r="DJ44" s="161"/>
      <c r="DK44" s="161"/>
      <c r="DL44" s="161"/>
      <c r="DM44" s="161"/>
      <c r="DN44" s="161"/>
      <c r="DO44" s="161"/>
      <c r="DP44" s="161"/>
      <c r="DQ44" s="161"/>
      <c r="DR44" s="161"/>
      <c r="DS44" s="161"/>
      <c r="DT44" s="161"/>
      <c r="DU44" s="161"/>
      <c r="DV44" s="161"/>
      <c r="DW44" s="161"/>
      <c r="DX44" s="161"/>
      <c r="DY44" s="161"/>
      <c r="DZ44" s="161"/>
      <c r="EA44" s="161"/>
      <c r="EB44" s="161"/>
      <c r="EC44" s="161"/>
      <c r="ED44" s="161"/>
      <c r="EE44" s="161"/>
      <c r="EF44" s="161"/>
      <c r="EG44" s="161"/>
      <c r="EH44" s="161"/>
      <c r="EI44" s="161"/>
      <c r="EJ44" s="161"/>
      <c r="EK44" s="161"/>
      <c r="EL44" s="161"/>
      <c r="EM44" s="161"/>
      <c r="EN44" s="161"/>
      <c r="EO44" s="161"/>
      <c r="EP44" s="161"/>
      <c r="EQ44" s="161"/>
      <c r="ER44" s="161"/>
      <c r="ES44" s="161"/>
      <c r="ET44" s="161"/>
      <c r="EU44" s="161"/>
      <c r="EV44" s="161"/>
      <c r="EW44" s="161"/>
      <c r="EX44" s="161"/>
      <c r="EY44" s="161"/>
      <c r="EZ44" s="161"/>
      <c r="FA44" s="161"/>
      <c r="FB44" s="161"/>
      <c r="FC44" s="161"/>
      <c r="FD44" s="161"/>
      <c r="FE44" s="161"/>
      <c r="FF44" s="161"/>
      <c r="FG44" s="161"/>
      <c r="FH44" s="161"/>
      <c r="FI44" s="161"/>
      <c r="FJ44" s="161"/>
      <c r="FK44" s="161"/>
      <c r="FL44" s="161"/>
      <c r="FM44" s="161"/>
      <c r="FN44" s="161"/>
      <c r="FO44" s="161"/>
      <c r="FP44" s="161"/>
      <c r="FQ44" s="161"/>
      <c r="FR44" s="161"/>
      <c r="FS44" s="161"/>
      <c r="FT44" s="161"/>
      <c r="FU44" s="161"/>
      <c r="FV44" s="161"/>
      <c r="FW44" s="161"/>
      <c r="FX44" s="161"/>
      <c r="FY44" s="161"/>
      <c r="FZ44" s="161"/>
      <c r="GA44" s="161"/>
      <c r="GB44" s="161"/>
      <c r="GC44" s="161"/>
      <c r="GD44" s="161"/>
      <c r="GE44" s="161"/>
      <c r="GF44" s="161"/>
      <c r="GG44" s="161"/>
      <c r="GH44" s="161"/>
      <c r="GI44" s="161"/>
      <c r="GJ44" s="161"/>
      <c r="GK44" s="161"/>
      <c r="GL44" s="161"/>
      <c r="GM44" s="161"/>
      <c r="GN44" s="161"/>
      <c r="GO44" s="161"/>
      <c r="GP44" s="161"/>
      <c r="GQ44" s="161"/>
      <c r="GR44" s="161"/>
      <c r="GS44" s="161"/>
      <c r="GT44" s="161"/>
      <c r="GU44" s="161"/>
      <c r="GV44" s="161"/>
      <c r="GW44" s="161"/>
      <c r="GX44" s="161"/>
      <c r="GY44" s="161"/>
      <c r="GZ44" s="161"/>
      <c r="HA44" s="161"/>
      <c r="HB44" s="161"/>
      <c r="HC44" s="161"/>
      <c r="HD44" s="161"/>
      <c r="HE44" s="161"/>
      <c r="HF44" s="161"/>
      <c r="HG44" s="161"/>
      <c r="HH44" s="161"/>
      <c r="HI44" s="161"/>
      <c r="HJ44" s="161"/>
      <c r="HK44" s="161"/>
      <c r="HL44" s="161"/>
      <c r="HM44" s="161"/>
      <c r="HN44" s="161"/>
      <c r="HO44" s="161"/>
      <c r="HP44" s="161"/>
      <c r="HQ44" s="161"/>
      <c r="HR44" s="161"/>
      <c r="HS44" s="161"/>
      <c r="HT44" s="161"/>
      <c r="HU44" s="161"/>
      <c r="HV44" s="161"/>
      <c r="HW44" s="161"/>
      <c r="HX44" s="161"/>
      <c r="HY44" s="161"/>
      <c r="HZ44" s="161"/>
      <c r="IA44" s="161"/>
      <c r="IB44" s="161"/>
      <c r="IC44" s="161"/>
      <c r="ID44" s="161"/>
      <c r="IE44" s="161"/>
      <c r="IF44" s="161"/>
      <c r="IG44" s="161"/>
      <c r="IH44" s="161"/>
      <c r="II44" s="161"/>
      <c r="IJ44" s="161"/>
      <c r="IK44" s="161"/>
      <c r="IL44" s="161"/>
      <c r="IM44" s="161"/>
      <c r="IN44" s="161"/>
      <c r="IO44" s="161"/>
      <c r="IP44" s="161"/>
      <c r="IQ44" s="161"/>
      <c r="IR44" s="161"/>
      <c r="IS44" s="161"/>
      <c r="IT44" s="161"/>
      <c r="IU44" s="161"/>
    </row>
    <row r="45" spans="1:255" s="168" customFormat="1" ht="15.95" customHeight="1">
      <c r="A45" s="153" t="s">
        <v>102</v>
      </c>
      <c r="B45" s="407"/>
      <c r="C45" s="408"/>
      <c r="D45" s="409"/>
      <c r="E45" s="102"/>
      <c r="F45" s="101"/>
      <c r="G45" s="93"/>
      <c r="H45" s="174"/>
      <c r="I45" s="161"/>
      <c r="J45" s="161"/>
      <c r="K45" s="161"/>
      <c r="L45" s="161"/>
      <c r="M45" s="161"/>
      <c r="N45" s="161"/>
      <c r="O45" s="161"/>
      <c r="P45" s="161"/>
      <c r="Q45" s="161"/>
      <c r="R45" s="161"/>
      <c r="S45" s="161"/>
      <c r="T45" s="161"/>
      <c r="U45" s="161"/>
      <c r="V45" s="161"/>
      <c r="W45" s="161"/>
      <c r="X45" s="161"/>
      <c r="Y45" s="161"/>
      <c r="Z45" s="161"/>
      <c r="AA45" s="161"/>
      <c r="AB45" s="161"/>
      <c r="AC45" s="161"/>
      <c r="AD45" s="161"/>
      <c r="AE45" s="161"/>
      <c r="AF45" s="161"/>
      <c r="AG45" s="161"/>
      <c r="AH45" s="161"/>
      <c r="AI45" s="161"/>
      <c r="AJ45" s="161"/>
      <c r="AK45" s="161"/>
      <c r="AL45" s="161"/>
      <c r="AM45" s="161"/>
      <c r="AN45" s="161"/>
      <c r="AO45" s="161"/>
      <c r="AP45" s="161"/>
      <c r="AQ45" s="161"/>
      <c r="AR45" s="161"/>
      <c r="AS45" s="161"/>
      <c r="AT45" s="161"/>
      <c r="AU45" s="161"/>
      <c r="AV45" s="161"/>
      <c r="AW45" s="161"/>
      <c r="AX45" s="161"/>
      <c r="AY45" s="161"/>
      <c r="AZ45" s="161"/>
      <c r="BA45" s="161"/>
      <c r="BB45" s="161"/>
      <c r="BC45" s="161"/>
      <c r="BD45" s="161"/>
      <c r="BE45" s="161"/>
      <c r="BF45" s="161"/>
      <c r="BG45" s="161"/>
      <c r="BH45" s="161"/>
      <c r="BI45" s="161"/>
      <c r="BJ45" s="161"/>
      <c r="BK45" s="161"/>
      <c r="BL45" s="161"/>
      <c r="BM45" s="161"/>
      <c r="BN45" s="161"/>
      <c r="BO45" s="161"/>
      <c r="BP45" s="161"/>
      <c r="BQ45" s="161"/>
      <c r="BR45" s="161"/>
      <c r="BS45" s="161"/>
      <c r="BT45" s="161"/>
      <c r="BU45" s="161"/>
      <c r="BV45" s="161"/>
      <c r="BW45" s="161"/>
      <c r="BX45" s="161"/>
      <c r="BY45" s="161"/>
      <c r="BZ45" s="161"/>
      <c r="CA45" s="161"/>
      <c r="CB45" s="161"/>
      <c r="CC45" s="161"/>
      <c r="CD45" s="161"/>
      <c r="CE45" s="161"/>
      <c r="CF45" s="161"/>
      <c r="CG45" s="161"/>
      <c r="CH45" s="161"/>
      <c r="CI45" s="161"/>
      <c r="CJ45" s="161"/>
      <c r="CK45" s="170"/>
      <c r="CL45" s="169"/>
      <c r="CM45" s="169"/>
      <c r="CN45" s="169"/>
      <c r="CO45" s="169"/>
      <c r="CP45" s="169"/>
      <c r="CQ45" s="169"/>
      <c r="CR45" s="169"/>
      <c r="CS45" s="169"/>
      <c r="CT45" s="169"/>
      <c r="CU45" s="169"/>
      <c r="CV45" s="169"/>
      <c r="CW45" s="169"/>
      <c r="CX45" s="169"/>
      <c r="CY45" s="169"/>
      <c r="CZ45" s="169"/>
      <c r="DA45" s="169"/>
      <c r="DB45" s="169"/>
      <c r="DC45" s="169"/>
      <c r="DD45" s="169"/>
      <c r="DE45" s="169"/>
      <c r="DF45" s="169"/>
      <c r="DG45" s="169"/>
      <c r="DH45" s="169"/>
      <c r="DI45" s="169"/>
      <c r="DJ45" s="169"/>
      <c r="DK45" s="169"/>
      <c r="DL45" s="169"/>
      <c r="DM45" s="169"/>
      <c r="DN45" s="169"/>
      <c r="DO45" s="169"/>
      <c r="DP45" s="169"/>
      <c r="DQ45" s="169"/>
      <c r="DR45" s="169"/>
      <c r="DS45" s="169"/>
      <c r="DT45" s="169"/>
      <c r="DU45" s="169"/>
      <c r="DV45" s="169"/>
      <c r="DW45" s="169"/>
      <c r="DX45" s="169"/>
      <c r="DY45" s="169"/>
      <c r="DZ45" s="169"/>
      <c r="EA45" s="169"/>
      <c r="EB45" s="169"/>
      <c r="EC45" s="169"/>
      <c r="ED45" s="169"/>
      <c r="EE45" s="169"/>
      <c r="EF45" s="169"/>
      <c r="EG45" s="169"/>
      <c r="EH45" s="169"/>
      <c r="EI45" s="169"/>
      <c r="EJ45" s="169"/>
      <c r="EK45" s="169"/>
      <c r="EL45" s="169"/>
      <c r="EM45" s="169"/>
      <c r="EN45" s="169"/>
      <c r="EO45" s="169"/>
      <c r="EP45" s="169"/>
      <c r="EQ45" s="169"/>
      <c r="ER45" s="169"/>
      <c r="ES45" s="169"/>
      <c r="ET45" s="169"/>
      <c r="EU45" s="169"/>
      <c r="EV45" s="169"/>
      <c r="EW45" s="169"/>
      <c r="EX45" s="169"/>
      <c r="EY45" s="169"/>
      <c r="EZ45" s="169"/>
      <c r="FA45" s="169"/>
      <c r="FB45" s="169"/>
      <c r="FC45" s="169"/>
      <c r="FD45" s="169"/>
      <c r="FE45" s="169"/>
      <c r="FF45" s="169"/>
      <c r="FG45" s="169"/>
      <c r="FH45" s="169"/>
      <c r="FI45" s="169"/>
      <c r="FJ45" s="169"/>
      <c r="FK45" s="169"/>
      <c r="FL45" s="169"/>
      <c r="FM45" s="169"/>
      <c r="FN45" s="169"/>
      <c r="FO45" s="169"/>
      <c r="FP45" s="169"/>
      <c r="FQ45" s="169"/>
      <c r="FR45" s="169"/>
      <c r="FS45" s="169"/>
      <c r="FT45" s="169"/>
      <c r="FU45" s="169"/>
      <c r="FV45" s="169"/>
      <c r="FW45" s="169"/>
      <c r="FX45" s="169"/>
      <c r="FY45" s="169"/>
      <c r="FZ45" s="169"/>
      <c r="GA45" s="169"/>
      <c r="GB45" s="169"/>
      <c r="GC45" s="169"/>
      <c r="GD45" s="169"/>
      <c r="GE45" s="169"/>
      <c r="GF45" s="169"/>
      <c r="GG45" s="169"/>
      <c r="GH45" s="169"/>
      <c r="GI45" s="169"/>
      <c r="GJ45" s="169"/>
      <c r="GK45" s="169"/>
      <c r="GL45" s="169"/>
      <c r="GM45" s="169"/>
      <c r="GN45" s="169"/>
      <c r="GO45" s="169"/>
      <c r="GP45" s="169"/>
      <c r="GQ45" s="169"/>
      <c r="GR45" s="169"/>
      <c r="GS45" s="169"/>
      <c r="GT45" s="169"/>
      <c r="GU45" s="169"/>
      <c r="GV45" s="169"/>
      <c r="GW45" s="169"/>
      <c r="GX45" s="169"/>
      <c r="GY45" s="169"/>
      <c r="GZ45" s="169"/>
      <c r="HA45" s="169"/>
      <c r="HB45" s="169"/>
      <c r="HC45" s="169"/>
      <c r="HD45" s="169"/>
      <c r="HE45" s="169"/>
      <c r="HF45" s="169"/>
      <c r="HG45" s="169"/>
      <c r="HH45" s="169"/>
      <c r="HI45" s="169"/>
      <c r="HJ45" s="169"/>
      <c r="HK45" s="169"/>
      <c r="HL45" s="169"/>
      <c r="HM45" s="169"/>
      <c r="HN45" s="169"/>
      <c r="HO45" s="169"/>
      <c r="HP45" s="169"/>
      <c r="HQ45" s="169"/>
      <c r="HR45" s="169"/>
      <c r="HS45" s="169"/>
      <c r="HT45" s="169"/>
      <c r="HU45" s="169"/>
      <c r="HV45" s="169"/>
      <c r="HW45" s="169"/>
      <c r="HX45" s="169"/>
      <c r="HY45" s="169"/>
      <c r="HZ45" s="169"/>
      <c r="IA45" s="169"/>
      <c r="IB45" s="169"/>
      <c r="IC45" s="169"/>
      <c r="ID45" s="169"/>
      <c r="IE45" s="169"/>
      <c r="IF45" s="169"/>
      <c r="IG45" s="169"/>
      <c r="IH45" s="169"/>
      <c r="II45" s="169"/>
      <c r="IJ45" s="169"/>
      <c r="IK45" s="169"/>
      <c r="IL45" s="169"/>
      <c r="IM45" s="169"/>
      <c r="IN45" s="169"/>
      <c r="IO45" s="169"/>
      <c r="IP45" s="169"/>
      <c r="IQ45" s="169"/>
      <c r="IR45" s="169"/>
      <c r="IS45" s="169"/>
      <c r="IT45" s="169"/>
      <c r="IU45" s="169"/>
    </row>
    <row r="46" spans="1:255" s="168" customFormat="1" ht="15.95" customHeight="1">
      <c r="A46" s="171" t="s">
        <v>103</v>
      </c>
      <c r="B46" s="339" t="s">
        <v>104</v>
      </c>
      <c r="C46" s="340"/>
      <c r="D46" s="341"/>
      <c r="E46" s="172">
        <f>SUM(E47:E49)</f>
        <v>0</v>
      </c>
      <c r="F46" s="171"/>
      <c r="G46" s="93"/>
      <c r="H46" s="174"/>
      <c r="I46" s="161"/>
      <c r="J46" s="161"/>
      <c r="K46" s="161"/>
      <c r="L46" s="161"/>
      <c r="M46" s="161"/>
      <c r="N46" s="161"/>
      <c r="O46" s="161"/>
      <c r="P46" s="161"/>
      <c r="Q46" s="161"/>
      <c r="R46" s="161"/>
      <c r="S46" s="161"/>
      <c r="T46" s="161"/>
      <c r="U46" s="161"/>
      <c r="V46" s="161"/>
      <c r="W46" s="161"/>
      <c r="X46" s="161"/>
      <c r="Y46" s="161"/>
      <c r="Z46" s="161"/>
      <c r="AA46" s="161"/>
      <c r="AB46" s="161"/>
      <c r="AC46" s="161"/>
      <c r="AD46" s="161"/>
      <c r="AE46" s="161"/>
      <c r="AF46" s="161"/>
      <c r="AG46" s="161"/>
      <c r="AH46" s="161"/>
      <c r="AI46" s="161"/>
      <c r="AJ46" s="161"/>
      <c r="AK46" s="161"/>
      <c r="AL46" s="161"/>
      <c r="AM46" s="161"/>
      <c r="AN46" s="161"/>
      <c r="AO46" s="161"/>
      <c r="AP46" s="161"/>
      <c r="AQ46" s="161"/>
      <c r="AR46" s="161"/>
      <c r="AS46" s="161"/>
      <c r="AT46" s="161"/>
      <c r="AU46" s="161"/>
      <c r="AV46" s="161"/>
      <c r="AW46" s="161"/>
      <c r="AX46" s="161"/>
      <c r="AY46" s="161"/>
      <c r="AZ46" s="161"/>
      <c r="BA46" s="161"/>
      <c r="BB46" s="161"/>
      <c r="BC46" s="161"/>
      <c r="BD46" s="161"/>
      <c r="BE46" s="161"/>
      <c r="BF46" s="161"/>
      <c r="BG46" s="161"/>
      <c r="BH46" s="161"/>
      <c r="BI46" s="161"/>
      <c r="BJ46" s="161"/>
      <c r="BK46" s="161"/>
      <c r="BL46" s="161"/>
      <c r="BM46" s="161"/>
      <c r="BN46" s="161"/>
      <c r="BO46" s="161"/>
      <c r="BP46" s="161"/>
      <c r="BQ46" s="161"/>
      <c r="BR46" s="161"/>
      <c r="BS46" s="161"/>
      <c r="BT46" s="161"/>
      <c r="BU46" s="161"/>
      <c r="BV46" s="161"/>
      <c r="BW46" s="161"/>
      <c r="BX46" s="161"/>
      <c r="BY46" s="161"/>
      <c r="BZ46" s="161"/>
      <c r="CA46" s="161"/>
      <c r="CB46" s="161"/>
      <c r="CC46" s="161"/>
      <c r="CD46" s="161"/>
      <c r="CE46" s="161"/>
      <c r="CF46" s="161"/>
      <c r="CG46" s="161"/>
      <c r="CH46" s="161"/>
      <c r="CI46" s="161"/>
      <c r="CJ46" s="161"/>
      <c r="CK46" s="170"/>
      <c r="CL46" s="169"/>
      <c r="CM46" s="169"/>
      <c r="CN46" s="169"/>
      <c r="CO46" s="169"/>
      <c r="CP46" s="169"/>
      <c r="CQ46" s="169"/>
      <c r="CR46" s="169"/>
      <c r="CS46" s="169"/>
      <c r="CT46" s="169"/>
      <c r="CU46" s="169"/>
      <c r="CV46" s="169"/>
      <c r="CW46" s="169"/>
      <c r="CX46" s="169"/>
      <c r="CY46" s="169"/>
      <c r="CZ46" s="169"/>
      <c r="DA46" s="169"/>
      <c r="DB46" s="169"/>
      <c r="DC46" s="169"/>
      <c r="DD46" s="169"/>
      <c r="DE46" s="169"/>
      <c r="DF46" s="169"/>
      <c r="DG46" s="169"/>
      <c r="DH46" s="169"/>
      <c r="DI46" s="169"/>
      <c r="DJ46" s="169"/>
      <c r="DK46" s="169"/>
      <c r="DL46" s="169"/>
      <c r="DM46" s="169"/>
      <c r="DN46" s="169"/>
      <c r="DO46" s="169"/>
      <c r="DP46" s="169"/>
      <c r="DQ46" s="169"/>
      <c r="DR46" s="169"/>
      <c r="DS46" s="169"/>
      <c r="DT46" s="169"/>
      <c r="DU46" s="169"/>
      <c r="DV46" s="169"/>
      <c r="DW46" s="169"/>
      <c r="DX46" s="169"/>
      <c r="DY46" s="169"/>
      <c r="DZ46" s="169"/>
      <c r="EA46" s="169"/>
      <c r="EB46" s="169"/>
      <c r="EC46" s="169"/>
      <c r="ED46" s="169"/>
      <c r="EE46" s="169"/>
      <c r="EF46" s="169"/>
      <c r="EG46" s="169"/>
      <c r="EH46" s="169"/>
      <c r="EI46" s="169"/>
      <c r="EJ46" s="169"/>
      <c r="EK46" s="169"/>
      <c r="EL46" s="169"/>
      <c r="EM46" s="169"/>
      <c r="EN46" s="169"/>
      <c r="EO46" s="169"/>
      <c r="EP46" s="169"/>
      <c r="EQ46" s="169"/>
      <c r="ER46" s="169"/>
      <c r="ES46" s="169"/>
      <c r="ET46" s="169"/>
      <c r="EU46" s="169"/>
      <c r="EV46" s="169"/>
      <c r="EW46" s="169"/>
      <c r="EX46" s="169"/>
      <c r="EY46" s="169"/>
      <c r="EZ46" s="169"/>
      <c r="FA46" s="169"/>
      <c r="FB46" s="169"/>
      <c r="FC46" s="169"/>
      <c r="FD46" s="169"/>
      <c r="FE46" s="169"/>
      <c r="FF46" s="169"/>
      <c r="FG46" s="169"/>
      <c r="FH46" s="169"/>
      <c r="FI46" s="169"/>
      <c r="FJ46" s="169"/>
      <c r="FK46" s="169"/>
      <c r="FL46" s="169"/>
      <c r="FM46" s="169"/>
      <c r="FN46" s="169"/>
      <c r="FO46" s="169"/>
      <c r="FP46" s="169"/>
      <c r="FQ46" s="169"/>
      <c r="FR46" s="169"/>
      <c r="FS46" s="169"/>
      <c r="FT46" s="169"/>
      <c r="FU46" s="169"/>
      <c r="FV46" s="169"/>
      <c r="FW46" s="169"/>
      <c r="FX46" s="169"/>
      <c r="FY46" s="169"/>
      <c r="FZ46" s="169"/>
      <c r="GA46" s="169"/>
      <c r="GB46" s="169"/>
      <c r="GC46" s="169"/>
      <c r="GD46" s="169"/>
      <c r="GE46" s="169"/>
      <c r="GF46" s="169"/>
      <c r="GG46" s="169"/>
      <c r="GH46" s="169"/>
      <c r="GI46" s="169"/>
      <c r="GJ46" s="169"/>
      <c r="GK46" s="169"/>
      <c r="GL46" s="169"/>
      <c r="GM46" s="169"/>
      <c r="GN46" s="169"/>
      <c r="GO46" s="169"/>
      <c r="GP46" s="169"/>
      <c r="GQ46" s="169"/>
      <c r="GR46" s="169"/>
      <c r="GS46" s="169"/>
      <c r="GT46" s="169"/>
      <c r="GU46" s="169"/>
      <c r="GV46" s="169"/>
      <c r="GW46" s="169"/>
      <c r="GX46" s="169"/>
      <c r="GY46" s="169"/>
      <c r="GZ46" s="169"/>
      <c r="HA46" s="169"/>
      <c r="HB46" s="169"/>
      <c r="HC46" s="169"/>
      <c r="HD46" s="169"/>
      <c r="HE46" s="169"/>
      <c r="HF46" s="169"/>
      <c r="HG46" s="169"/>
      <c r="HH46" s="169"/>
      <c r="HI46" s="169"/>
      <c r="HJ46" s="169"/>
      <c r="HK46" s="169"/>
      <c r="HL46" s="169"/>
      <c r="HM46" s="169"/>
      <c r="HN46" s="169"/>
      <c r="HO46" s="169"/>
      <c r="HP46" s="169"/>
      <c r="HQ46" s="169"/>
      <c r="HR46" s="169"/>
      <c r="HS46" s="169"/>
      <c r="HT46" s="169"/>
      <c r="HU46" s="169"/>
      <c r="HV46" s="169"/>
      <c r="HW46" s="169"/>
      <c r="HX46" s="169"/>
      <c r="HY46" s="169"/>
      <c r="HZ46" s="169"/>
      <c r="IA46" s="169"/>
      <c r="IB46" s="169"/>
      <c r="IC46" s="169"/>
      <c r="ID46" s="169"/>
      <c r="IE46" s="169"/>
      <c r="IF46" s="169"/>
      <c r="IG46" s="169"/>
      <c r="IH46" s="169"/>
      <c r="II46" s="169"/>
      <c r="IJ46" s="169"/>
      <c r="IK46" s="169"/>
      <c r="IL46" s="169"/>
      <c r="IM46" s="169"/>
      <c r="IN46" s="169"/>
      <c r="IO46" s="169"/>
      <c r="IP46" s="169"/>
      <c r="IQ46" s="169"/>
      <c r="IR46" s="169"/>
      <c r="IS46" s="169"/>
      <c r="IT46" s="169"/>
      <c r="IU46" s="169"/>
    </row>
    <row r="47" spans="1:255" s="168" customFormat="1" ht="15.95" customHeight="1">
      <c r="A47" s="153" t="s">
        <v>43</v>
      </c>
      <c r="B47" s="349"/>
      <c r="C47" s="350"/>
      <c r="D47" s="351"/>
      <c r="E47" s="102"/>
      <c r="F47" s="101"/>
      <c r="G47" s="93"/>
      <c r="H47" s="174"/>
      <c r="I47" s="161"/>
      <c r="J47" s="161"/>
      <c r="K47" s="161"/>
      <c r="L47" s="161"/>
      <c r="M47" s="161"/>
      <c r="N47" s="161"/>
      <c r="O47" s="161"/>
      <c r="P47" s="161"/>
      <c r="Q47" s="161"/>
      <c r="R47" s="161"/>
      <c r="S47" s="161"/>
      <c r="T47" s="161"/>
      <c r="U47" s="161"/>
      <c r="V47" s="161"/>
      <c r="W47" s="161"/>
      <c r="X47" s="161"/>
      <c r="Y47" s="161"/>
      <c r="Z47" s="161"/>
      <c r="AA47" s="161"/>
      <c r="AB47" s="161"/>
      <c r="AC47" s="161"/>
      <c r="AD47" s="161"/>
      <c r="AE47" s="161"/>
      <c r="AF47" s="161"/>
      <c r="AG47" s="161"/>
      <c r="AH47" s="161"/>
      <c r="AI47" s="161"/>
      <c r="AJ47" s="161"/>
      <c r="AK47" s="161"/>
      <c r="AL47" s="161"/>
      <c r="AM47" s="161"/>
      <c r="AN47" s="161"/>
      <c r="AO47" s="161"/>
      <c r="AP47" s="161"/>
      <c r="AQ47" s="161"/>
      <c r="AR47" s="161"/>
      <c r="AS47" s="161"/>
      <c r="AT47" s="161"/>
      <c r="AU47" s="161"/>
      <c r="AV47" s="161"/>
      <c r="AW47" s="161"/>
      <c r="AX47" s="161"/>
      <c r="AY47" s="161"/>
      <c r="AZ47" s="161"/>
      <c r="BA47" s="161"/>
      <c r="BB47" s="161"/>
      <c r="BC47" s="161"/>
      <c r="BD47" s="161"/>
      <c r="BE47" s="161"/>
      <c r="BF47" s="161"/>
      <c r="BG47" s="161"/>
      <c r="BH47" s="161"/>
      <c r="BI47" s="161"/>
      <c r="BJ47" s="161"/>
      <c r="BK47" s="161"/>
      <c r="BL47" s="161"/>
      <c r="BM47" s="161"/>
      <c r="BN47" s="161"/>
      <c r="BO47" s="161"/>
      <c r="BP47" s="161"/>
      <c r="BQ47" s="161"/>
      <c r="BR47" s="161"/>
      <c r="BS47" s="161"/>
      <c r="BT47" s="161"/>
      <c r="BU47" s="161"/>
      <c r="BV47" s="161"/>
      <c r="BW47" s="161"/>
      <c r="BX47" s="161"/>
      <c r="BY47" s="161"/>
      <c r="BZ47" s="161"/>
      <c r="CA47" s="161"/>
      <c r="CB47" s="161"/>
      <c r="CC47" s="161"/>
      <c r="CD47" s="161"/>
      <c r="CE47" s="161"/>
      <c r="CF47" s="161"/>
      <c r="CG47" s="161"/>
      <c r="CH47" s="161"/>
      <c r="CI47" s="161"/>
      <c r="CJ47" s="161"/>
      <c r="CK47" s="170"/>
      <c r="CL47" s="169"/>
      <c r="CM47" s="169"/>
      <c r="CN47" s="169"/>
      <c r="CO47" s="169"/>
      <c r="CP47" s="169"/>
      <c r="CQ47" s="169"/>
      <c r="CR47" s="169"/>
      <c r="CS47" s="169"/>
      <c r="CT47" s="169"/>
      <c r="CU47" s="169"/>
      <c r="CV47" s="169"/>
      <c r="CW47" s="169"/>
      <c r="CX47" s="169"/>
      <c r="CY47" s="169"/>
      <c r="CZ47" s="169"/>
      <c r="DA47" s="169"/>
      <c r="DB47" s="169"/>
      <c r="DC47" s="169"/>
      <c r="DD47" s="169"/>
      <c r="DE47" s="169"/>
      <c r="DF47" s="169"/>
      <c r="DG47" s="169"/>
      <c r="DH47" s="169"/>
      <c r="DI47" s="169"/>
      <c r="DJ47" s="169"/>
      <c r="DK47" s="169"/>
      <c r="DL47" s="169"/>
      <c r="DM47" s="169"/>
      <c r="DN47" s="169"/>
      <c r="DO47" s="169"/>
      <c r="DP47" s="169"/>
      <c r="DQ47" s="169"/>
      <c r="DR47" s="169"/>
      <c r="DS47" s="169"/>
      <c r="DT47" s="169"/>
      <c r="DU47" s="169"/>
      <c r="DV47" s="169"/>
      <c r="DW47" s="169"/>
      <c r="DX47" s="169"/>
      <c r="DY47" s="169"/>
      <c r="DZ47" s="169"/>
      <c r="EA47" s="169"/>
      <c r="EB47" s="169"/>
      <c r="EC47" s="169"/>
      <c r="ED47" s="169"/>
      <c r="EE47" s="169"/>
      <c r="EF47" s="169"/>
      <c r="EG47" s="169"/>
      <c r="EH47" s="169"/>
      <c r="EI47" s="169"/>
      <c r="EJ47" s="169"/>
      <c r="EK47" s="169"/>
      <c r="EL47" s="169"/>
      <c r="EM47" s="169"/>
      <c r="EN47" s="169"/>
      <c r="EO47" s="169"/>
      <c r="EP47" s="169"/>
      <c r="EQ47" s="169"/>
      <c r="ER47" s="169"/>
      <c r="ES47" s="169"/>
      <c r="ET47" s="169"/>
      <c r="EU47" s="169"/>
      <c r="EV47" s="169"/>
      <c r="EW47" s="169"/>
      <c r="EX47" s="169"/>
      <c r="EY47" s="169"/>
      <c r="EZ47" s="169"/>
      <c r="FA47" s="169"/>
      <c r="FB47" s="169"/>
      <c r="FC47" s="169"/>
      <c r="FD47" s="169"/>
      <c r="FE47" s="169"/>
      <c r="FF47" s="169"/>
      <c r="FG47" s="169"/>
      <c r="FH47" s="169"/>
      <c r="FI47" s="169"/>
      <c r="FJ47" s="169"/>
      <c r="FK47" s="169"/>
      <c r="FL47" s="169"/>
      <c r="FM47" s="169"/>
      <c r="FN47" s="169"/>
      <c r="FO47" s="169"/>
      <c r="FP47" s="169"/>
      <c r="FQ47" s="169"/>
      <c r="FR47" s="169"/>
      <c r="FS47" s="169"/>
      <c r="FT47" s="169"/>
      <c r="FU47" s="169"/>
      <c r="FV47" s="169"/>
      <c r="FW47" s="169"/>
      <c r="FX47" s="169"/>
      <c r="FY47" s="169"/>
      <c r="FZ47" s="169"/>
      <c r="GA47" s="169"/>
      <c r="GB47" s="169"/>
      <c r="GC47" s="169"/>
      <c r="GD47" s="169"/>
      <c r="GE47" s="169"/>
      <c r="GF47" s="169"/>
      <c r="GG47" s="169"/>
      <c r="GH47" s="169"/>
      <c r="GI47" s="169"/>
      <c r="GJ47" s="169"/>
      <c r="GK47" s="169"/>
      <c r="GL47" s="169"/>
      <c r="GM47" s="169"/>
      <c r="GN47" s="169"/>
      <c r="GO47" s="169"/>
      <c r="GP47" s="169"/>
      <c r="GQ47" s="169"/>
      <c r="GR47" s="169"/>
      <c r="GS47" s="169"/>
      <c r="GT47" s="169"/>
      <c r="GU47" s="169"/>
      <c r="GV47" s="169"/>
      <c r="GW47" s="169"/>
      <c r="GX47" s="169"/>
      <c r="GY47" s="169"/>
      <c r="GZ47" s="169"/>
      <c r="HA47" s="169"/>
      <c r="HB47" s="169"/>
      <c r="HC47" s="169"/>
      <c r="HD47" s="169"/>
      <c r="HE47" s="169"/>
      <c r="HF47" s="169"/>
      <c r="HG47" s="169"/>
      <c r="HH47" s="169"/>
      <c r="HI47" s="169"/>
      <c r="HJ47" s="169"/>
      <c r="HK47" s="169"/>
      <c r="HL47" s="169"/>
      <c r="HM47" s="169"/>
      <c r="HN47" s="169"/>
      <c r="HO47" s="169"/>
      <c r="HP47" s="169"/>
      <c r="HQ47" s="169"/>
      <c r="HR47" s="169"/>
      <c r="HS47" s="169"/>
      <c r="HT47" s="169"/>
      <c r="HU47" s="169"/>
      <c r="HV47" s="169"/>
      <c r="HW47" s="169"/>
      <c r="HX47" s="169"/>
      <c r="HY47" s="169"/>
      <c r="HZ47" s="169"/>
      <c r="IA47" s="169"/>
      <c r="IB47" s="169"/>
      <c r="IC47" s="169"/>
      <c r="ID47" s="169"/>
      <c r="IE47" s="169"/>
      <c r="IF47" s="169"/>
      <c r="IG47" s="169"/>
      <c r="IH47" s="169"/>
      <c r="II47" s="169"/>
      <c r="IJ47" s="169"/>
      <c r="IK47" s="169"/>
      <c r="IL47" s="169"/>
      <c r="IM47" s="169"/>
      <c r="IN47" s="169"/>
      <c r="IO47" s="169"/>
      <c r="IP47" s="169"/>
      <c r="IQ47" s="169"/>
      <c r="IR47" s="169"/>
      <c r="IS47" s="169"/>
      <c r="IT47" s="169"/>
      <c r="IU47" s="169"/>
    </row>
    <row r="48" spans="1:255" s="168" customFormat="1" ht="15.95" customHeight="1">
      <c r="A48" s="191" t="s">
        <v>45</v>
      </c>
      <c r="B48" s="222"/>
      <c r="C48" s="223"/>
      <c r="D48" s="224"/>
      <c r="E48" s="102"/>
      <c r="F48" s="101"/>
      <c r="G48" s="93"/>
      <c r="H48" s="174"/>
      <c r="I48" s="161"/>
      <c r="J48" s="161"/>
      <c r="K48" s="161"/>
      <c r="L48" s="161"/>
      <c r="M48" s="161"/>
      <c r="N48" s="161"/>
      <c r="O48" s="161"/>
      <c r="P48" s="161"/>
      <c r="Q48" s="161"/>
      <c r="R48" s="161"/>
      <c r="S48" s="161"/>
      <c r="T48" s="161"/>
      <c r="U48" s="161"/>
      <c r="V48" s="161"/>
      <c r="W48" s="161"/>
      <c r="X48" s="161"/>
      <c r="Y48" s="161"/>
      <c r="Z48" s="161"/>
      <c r="AA48" s="161"/>
      <c r="AB48" s="161"/>
      <c r="AC48" s="161"/>
      <c r="AD48" s="161"/>
      <c r="AE48" s="161"/>
      <c r="AF48" s="161"/>
      <c r="AG48" s="161"/>
      <c r="AH48" s="161"/>
      <c r="AI48" s="161"/>
      <c r="AJ48" s="161"/>
      <c r="AK48" s="161"/>
      <c r="AL48" s="161"/>
      <c r="AM48" s="161"/>
      <c r="AN48" s="161"/>
      <c r="AO48" s="161"/>
      <c r="AP48" s="161"/>
      <c r="AQ48" s="161"/>
      <c r="AR48" s="161"/>
      <c r="AS48" s="161"/>
      <c r="AT48" s="161"/>
      <c r="AU48" s="161"/>
      <c r="AV48" s="161"/>
      <c r="AW48" s="161"/>
      <c r="AX48" s="161"/>
      <c r="AY48" s="161"/>
      <c r="AZ48" s="161"/>
      <c r="BA48" s="161"/>
      <c r="BB48" s="161"/>
      <c r="BC48" s="161"/>
      <c r="BD48" s="161"/>
      <c r="BE48" s="161"/>
      <c r="BF48" s="161"/>
      <c r="BG48" s="161"/>
      <c r="BH48" s="161"/>
      <c r="BI48" s="161"/>
      <c r="BJ48" s="161"/>
      <c r="BK48" s="161"/>
      <c r="BL48" s="161"/>
      <c r="BM48" s="161"/>
      <c r="BN48" s="161"/>
      <c r="BO48" s="161"/>
      <c r="BP48" s="161"/>
      <c r="BQ48" s="161"/>
      <c r="BR48" s="161"/>
      <c r="BS48" s="161"/>
      <c r="BT48" s="161"/>
      <c r="BU48" s="161"/>
      <c r="BV48" s="161"/>
      <c r="BW48" s="161"/>
      <c r="BX48" s="161"/>
      <c r="BY48" s="161"/>
      <c r="BZ48" s="161"/>
      <c r="CA48" s="161"/>
      <c r="CB48" s="161"/>
      <c r="CC48" s="161"/>
      <c r="CD48" s="161"/>
      <c r="CE48" s="161"/>
      <c r="CF48" s="161"/>
      <c r="CG48" s="161"/>
      <c r="CH48" s="161"/>
      <c r="CI48" s="161"/>
      <c r="CJ48" s="161"/>
      <c r="CK48" s="170"/>
      <c r="CL48" s="169"/>
      <c r="CM48" s="169"/>
      <c r="CN48" s="169"/>
      <c r="CO48" s="169"/>
      <c r="CP48" s="169"/>
      <c r="CQ48" s="169"/>
      <c r="CR48" s="169"/>
      <c r="CS48" s="169"/>
      <c r="CT48" s="169"/>
      <c r="CU48" s="169"/>
      <c r="CV48" s="169"/>
      <c r="CW48" s="169"/>
      <c r="CX48" s="169"/>
      <c r="CY48" s="169"/>
      <c r="CZ48" s="169"/>
      <c r="DA48" s="169"/>
      <c r="DB48" s="169"/>
      <c r="DC48" s="169"/>
      <c r="DD48" s="169"/>
      <c r="DE48" s="169"/>
      <c r="DF48" s="169"/>
      <c r="DG48" s="169"/>
      <c r="DH48" s="169"/>
      <c r="DI48" s="169"/>
      <c r="DJ48" s="169"/>
      <c r="DK48" s="169"/>
      <c r="DL48" s="169"/>
      <c r="DM48" s="169"/>
      <c r="DN48" s="169"/>
      <c r="DO48" s="169"/>
      <c r="DP48" s="169"/>
      <c r="DQ48" s="169"/>
      <c r="DR48" s="169"/>
      <c r="DS48" s="169"/>
      <c r="DT48" s="169"/>
      <c r="DU48" s="169"/>
      <c r="DV48" s="169"/>
      <c r="DW48" s="169"/>
      <c r="DX48" s="169"/>
      <c r="DY48" s="169"/>
      <c r="DZ48" s="169"/>
      <c r="EA48" s="169"/>
      <c r="EB48" s="169"/>
      <c r="EC48" s="169"/>
      <c r="ED48" s="169"/>
      <c r="EE48" s="169"/>
      <c r="EF48" s="169"/>
      <c r="EG48" s="169"/>
      <c r="EH48" s="169"/>
      <c r="EI48" s="169"/>
      <c r="EJ48" s="169"/>
      <c r="EK48" s="169"/>
      <c r="EL48" s="169"/>
      <c r="EM48" s="169"/>
      <c r="EN48" s="169"/>
      <c r="EO48" s="169"/>
      <c r="EP48" s="169"/>
      <c r="EQ48" s="169"/>
      <c r="ER48" s="169"/>
      <c r="ES48" s="169"/>
      <c r="ET48" s="169"/>
      <c r="EU48" s="169"/>
      <c r="EV48" s="169"/>
      <c r="EW48" s="169"/>
      <c r="EX48" s="169"/>
      <c r="EY48" s="169"/>
      <c r="EZ48" s="169"/>
      <c r="FA48" s="169"/>
      <c r="FB48" s="169"/>
      <c r="FC48" s="169"/>
      <c r="FD48" s="169"/>
      <c r="FE48" s="169"/>
      <c r="FF48" s="169"/>
      <c r="FG48" s="169"/>
      <c r="FH48" s="169"/>
      <c r="FI48" s="169"/>
      <c r="FJ48" s="169"/>
      <c r="FK48" s="169"/>
      <c r="FL48" s="169"/>
      <c r="FM48" s="169"/>
      <c r="FN48" s="169"/>
      <c r="FO48" s="169"/>
      <c r="FP48" s="169"/>
      <c r="FQ48" s="169"/>
      <c r="FR48" s="169"/>
      <c r="FS48" s="169"/>
      <c r="FT48" s="169"/>
      <c r="FU48" s="169"/>
      <c r="FV48" s="169"/>
      <c r="FW48" s="169"/>
      <c r="FX48" s="169"/>
      <c r="FY48" s="169"/>
      <c r="FZ48" s="169"/>
      <c r="GA48" s="169"/>
      <c r="GB48" s="169"/>
      <c r="GC48" s="169"/>
      <c r="GD48" s="169"/>
      <c r="GE48" s="169"/>
      <c r="GF48" s="169"/>
      <c r="GG48" s="169"/>
      <c r="GH48" s="169"/>
      <c r="GI48" s="169"/>
      <c r="GJ48" s="169"/>
      <c r="GK48" s="169"/>
      <c r="GL48" s="169"/>
      <c r="GM48" s="169"/>
      <c r="GN48" s="169"/>
      <c r="GO48" s="169"/>
      <c r="GP48" s="169"/>
      <c r="GQ48" s="169"/>
      <c r="GR48" s="169"/>
      <c r="GS48" s="169"/>
      <c r="GT48" s="169"/>
      <c r="GU48" s="169"/>
      <c r="GV48" s="169"/>
      <c r="GW48" s="169"/>
      <c r="GX48" s="169"/>
      <c r="GY48" s="169"/>
      <c r="GZ48" s="169"/>
      <c r="HA48" s="169"/>
      <c r="HB48" s="169"/>
      <c r="HC48" s="169"/>
      <c r="HD48" s="169"/>
      <c r="HE48" s="169"/>
      <c r="HF48" s="169"/>
      <c r="HG48" s="169"/>
      <c r="HH48" s="169"/>
      <c r="HI48" s="169"/>
      <c r="HJ48" s="169"/>
      <c r="HK48" s="169"/>
      <c r="HL48" s="169"/>
      <c r="HM48" s="169"/>
      <c r="HN48" s="169"/>
      <c r="HO48" s="169"/>
      <c r="HP48" s="169"/>
      <c r="HQ48" s="169"/>
      <c r="HR48" s="169"/>
      <c r="HS48" s="169"/>
      <c r="HT48" s="169"/>
      <c r="HU48" s="169"/>
      <c r="HV48" s="169"/>
      <c r="HW48" s="169"/>
      <c r="HX48" s="169"/>
      <c r="HY48" s="169"/>
      <c r="HZ48" s="169"/>
      <c r="IA48" s="169"/>
      <c r="IB48" s="169"/>
      <c r="IC48" s="169"/>
      <c r="ID48" s="169"/>
      <c r="IE48" s="169"/>
      <c r="IF48" s="169"/>
      <c r="IG48" s="169"/>
      <c r="IH48" s="169"/>
      <c r="II48" s="169"/>
      <c r="IJ48" s="169"/>
      <c r="IK48" s="169"/>
      <c r="IL48" s="169"/>
      <c r="IM48" s="169"/>
      <c r="IN48" s="169"/>
      <c r="IO48" s="169"/>
      <c r="IP48" s="169"/>
      <c r="IQ48" s="169"/>
      <c r="IR48" s="169"/>
      <c r="IS48" s="169"/>
      <c r="IT48" s="169"/>
      <c r="IU48" s="169"/>
    </row>
    <row r="49" spans="1:255" s="168" customFormat="1" ht="15.95" customHeight="1">
      <c r="A49" s="191" t="s">
        <v>105</v>
      </c>
      <c r="B49" s="349"/>
      <c r="C49" s="350"/>
      <c r="D49" s="351"/>
      <c r="E49" s="102"/>
      <c r="F49" s="101"/>
      <c r="G49" s="93"/>
      <c r="H49" s="174"/>
      <c r="I49" s="161"/>
      <c r="J49" s="161"/>
      <c r="K49" s="161"/>
      <c r="L49" s="161"/>
      <c r="M49" s="161"/>
      <c r="N49" s="161"/>
      <c r="O49" s="161"/>
      <c r="P49" s="161"/>
      <c r="Q49" s="161"/>
      <c r="R49" s="161"/>
      <c r="S49" s="161"/>
      <c r="T49" s="161"/>
      <c r="U49" s="161"/>
      <c r="V49" s="161"/>
      <c r="W49" s="161"/>
      <c r="X49" s="161"/>
      <c r="Y49" s="161"/>
      <c r="Z49" s="161"/>
      <c r="AA49" s="161"/>
      <c r="AB49" s="161"/>
      <c r="AC49" s="161"/>
      <c r="AD49" s="161"/>
      <c r="AE49" s="161"/>
      <c r="AF49" s="161"/>
      <c r="AG49" s="161"/>
      <c r="AH49" s="161"/>
      <c r="AI49" s="161"/>
      <c r="AJ49" s="161"/>
      <c r="AK49" s="161"/>
      <c r="AL49" s="161"/>
      <c r="AM49" s="161"/>
      <c r="AN49" s="161"/>
      <c r="AO49" s="161"/>
      <c r="AP49" s="161"/>
      <c r="AQ49" s="161"/>
      <c r="AR49" s="161"/>
      <c r="AS49" s="161"/>
      <c r="AT49" s="161"/>
      <c r="AU49" s="161"/>
      <c r="AV49" s="161"/>
      <c r="AW49" s="161"/>
      <c r="AX49" s="161"/>
      <c r="AY49" s="161"/>
      <c r="AZ49" s="161"/>
      <c r="BA49" s="161"/>
      <c r="BB49" s="161"/>
      <c r="BC49" s="161"/>
      <c r="BD49" s="161"/>
      <c r="BE49" s="161"/>
      <c r="BF49" s="161"/>
      <c r="BG49" s="161"/>
      <c r="BH49" s="161"/>
      <c r="BI49" s="161"/>
      <c r="BJ49" s="161"/>
      <c r="BK49" s="161"/>
      <c r="BL49" s="161"/>
      <c r="BM49" s="161"/>
      <c r="BN49" s="161"/>
      <c r="BO49" s="161"/>
      <c r="BP49" s="161"/>
      <c r="BQ49" s="161"/>
      <c r="BR49" s="161"/>
      <c r="BS49" s="161"/>
      <c r="BT49" s="161"/>
      <c r="BU49" s="161"/>
      <c r="BV49" s="161"/>
      <c r="BW49" s="161"/>
      <c r="BX49" s="161"/>
      <c r="BY49" s="161"/>
      <c r="BZ49" s="161"/>
      <c r="CA49" s="161"/>
      <c r="CB49" s="161"/>
      <c r="CC49" s="161"/>
      <c r="CD49" s="161"/>
      <c r="CE49" s="161"/>
      <c r="CF49" s="161"/>
      <c r="CG49" s="161"/>
      <c r="CH49" s="161"/>
      <c r="CI49" s="161"/>
      <c r="CJ49" s="161"/>
      <c r="CK49" s="170"/>
      <c r="CL49" s="169"/>
      <c r="CM49" s="169"/>
      <c r="CN49" s="169"/>
      <c r="CO49" s="169"/>
      <c r="CP49" s="169"/>
      <c r="CQ49" s="169"/>
      <c r="CR49" s="169"/>
      <c r="CS49" s="169"/>
      <c r="CT49" s="169"/>
      <c r="CU49" s="169"/>
      <c r="CV49" s="169"/>
      <c r="CW49" s="169"/>
      <c r="CX49" s="169"/>
      <c r="CY49" s="169"/>
      <c r="CZ49" s="169"/>
      <c r="DA49" s="169"/>
      <c r="DB49" s="169"/>
      <c r="DC49" s="169"/>
      <c r="DD49" s="169"/>
      <c r="DE49" s="169"/>
      <c r="DF49" s="169"/>
      <c r="DG49" s="169"/>
      <c r="DH49" s="169"/>
      <c r="DI49" s="169"/>
      <c r="DJ49" s="169"/>
      <c r="DK49" s="169"/>
      <c r="DL49" s="169"/>
      <c r="DM49" s="169"/>
      <c r="DN49" s="169"/>
      <c r="DO49" s="169"/>
      <c r="DP49" s="169"/>
      <c r="DQ49" s="169"/>
      <c r="DR49" s="169"/>
      <c r="DS49" s="169"/>
      <c r="DT49" s="169"/>
      <c r="DU49" s="169"/>
      <c r="DV49" s="169"/>
      <c r="DW49" s="169"/>
      <c r="DX49" s="169"/>
      <c r="DY49" s="169"/>
      <c r="DZ49" s="169"/>
      <c r="EA49" s="169"/>
      <c r="EB49" s="169"/>
      <c r="EC49" s="169"/>
      <c r="ED49" s="169"/>
      <c r="EE49" s="169"/>
      <c r="EF49" s="169"/>
      <c r="EG49" s="169"/>
      <c r="EH49" s="169"/>
      <c r="EI49" s="169"/>
      <c r="EJ49" s="169"/>
      <c r="EK49" s="169"/>
      <c r="EL49" s="169"/>
      <c r="EM49" s="169"/>
      <c r="EN49" s="169"/>
      <c r="EO49" s="169"/>
      <c r="EP49" s="169"/>
      <c r="EQ49" s="169"/>
      <c r="ER49" s="169"/>
      <c r="ES49" s="169"/>
      <c r="ET49" s="169"/>
      <c r="EU49" s="169"/>
      <c r="EV49" s="169"/>
      <c r="EW49" s="169"/>
      <c r="EX49" s="169"/>
      <c r="EY49" s="169"/>
      <c r="EZ49" s="169"/>
      <c r="FA49" s="169"/>
      <c r="FB49" s="169"/>
      <c r="FC49" s="169"/>
      <c r="FD49" s="169"/>
      <c r="FE49" s="169"/>
      <c r="FF49" s="169"/>
      <c r="FG49" s="169"/>
      <c r="FH49" s="169"/>
      <c r="FI49" s="169"/>
      <c r="FJ49" s="169"/>
      <c r="FK49" s="169"/>
      <c r="FL49" s="169"/>
      <c r="FM49" s="169"/>
      <c r="FN49" s="169"/>
      <c r="FO49" s="169"/>
      <c r="FP49" s="169"/>
      <c r="FQ49" s="169"/>
      <c r="FR49" s="169"/>
      <c r="FS49" s="169"/>
      <c r="FT49" s="169"/>
      <c r="FU49" s="169"/>
      <c r="FV49" s="169"/>
      <c r="FW49" s="169"/>
      <c r="FX49" s="169"/>
      <c r="FY49" s="169"/>
      <c r="FZ49" s="169"/>
      <c r="GA49" s="169"/>
      <c r="GB49" s="169"/>
      <c r="GC49" s="169"/>
      <c r="GD49" s="169"/>
      <c r="GE49" s="169"/>
      <c r="GF49" s="169"/>
      <c r="GG49" s="169"/>
      <c r="GH49" s="169"/>
      <c r="GI49" s="169"/>
      <c r="GJ49" s="169"/>
      <c r="GK49" s="169"/>
      <c r="GL49" s="169"/>
      <c r="GM49" s="169"/>
      <c r="GN49" s="169"/>
      <c r="GO49" s="169"/>
      <c r="GP49" s="169"/>
      <c r="GQ49" s="169"/>
      <c r="GR49" s="169"/>
      <c r="GS49" s="169"/>
      <c r="GT49" s="169"/>
      <c r="GU49" s="169"/>
      <c r="GV49" s="169"/>
      <c r="GW49" s="169"/>
      <c r="GX49" s="169"/>
      <c r="GY49" s="169"/>
      <c r="GZ49" s="169"/>
      <c r="HA49" s="169"/>
      <c r="HB49" s="169"/>
      <c r="HC49" s="169"/>
      <c r="HD49" s="169"/>
      <c r="HE49" s="169"/>
      <c r="HF49" s="169"/>
      <c r="HG49" s="169"/>
      <c r="HH49" s="169"/>
      <c r="HI49" s="169"/>
      <c r="HJ49" s="169"/>
      <c r="HK49" s="169"/>
      <c r="HL49" s="169"/>
      <c r="HM49" s="169"/>
      <c r="HN49" s="169"/>
      <c r="HO49" s="169"/>
      <c r="HP49" s="169"/>
      <c r="HQ49" s="169"/>
      <c r="HR49" s="169"/>
      <c r="HS49" s="169"/>
      <c r="HT49" s="169"/>
      <c r="HU49" s="169"/>
      <c r="HV49" s="169"/>
      <c r="HW49" s="169"/>
      <c r="HX49" s="169"/>
      <c r="HY49" s="169"/>
      <c r="HZ49" s="169"/>
      <c r="IA49" s="169"/>
      <c r="IB49" s="169"/>
      <c r="IC49" s="169"/>
      <c r="ID49" s="169"/>
      <c r="IE49" s="169"/>
      <c r="IF49" s="169"/>
      <c r="IG49" s="169"/>
      <c r="IH49" s="169"/>
      <c r="II49" s="169"/>
      <c r="IJ49" s="169"/>
      <c r="IK49" s="169"/>
      <c r="IL49" s="169"/>
      <c r="IM49" s="169"/>
      <c r="IN49" s="169"/>
      <c r="IO49" s="169"/>
      <c r="IP49" s="169"/>
      <c r="IQ49" s="169"/>
      <c r="IR49" s="169"/>
      <c r="IS49" s="169"/>
      <c r="IT49" s="169"/>
      <c r="IU49" s="169"/>
    </row>
    <row r="50" spans="1:255" s="93" customFormat="1" ht="15.95" customHeight="1">
      <c r="A50" s="171" t="s">
        <v>49</v>
      </c>
      <c r="B50" s="340" t="s">
        <v>106</v>
      </c>
      <c r="C50" s="340"/>
      <c r="D50" s="341"/>
      <c r="E50" s="182">
        <f>SUM(E51:E53)</f>
        <v>0</v>
      </c>
      <c r="F50" s="106"/>
      <c r="H50" s="174"/>
      <c r="I50" s="161"/>
      <c r="J50" s="161"/>
      <c r="K50" s="161"/>
      <c r="L50" s="161"/>
      <c r="M50" s="161"/>
      <c r="N50" s="161"/>
      <c r="O50" s="161"/>
      <c r="P50" s="161"/>
      <c r="Q50" s="161"/>
      <c r="R50" s="161"/>
      <c r="S50" s="161"/>
      <c r="T50" s="161"/>
      <c r="U50" s="161"/>
      <c r="V50" s="161"/>
      <c r="W50" s="161"/>
      <c r="X50" s="161"/>
      <c r="Y50" s="161"/>
      <c r="Z50" s="161"/>
      <c r="AA50" s="161"/>
      <c r="AB50" s="161"/>
      <c r="AC50" s="161"/>
      <c r="AD50" s="161"/>
      <c r="AE50" s="161"/>
      <c r="AF50" s="161"/>
      <c r="AG50" s="161"/>
      <c r="AH50" s="161"/>
      <c r="AI50" s="161"/>
      <c r="AJ50" s="161"/>
      <c r="AK50" s="161"/>
      <c r="AL50" s="161"/>
      <c r="AM50" s="161"/>
      <c r="AN50" s="161"/>
      <c r="AO50" s="161"/>
      <c r="AP50" s="161"/>
      <c r="AQ50" s="161"/>
      <c r="AR50" s="161"/>
      <c r="AS50" s="161"/>
      <c r="AT50" s="161"/>
      <c r="AU50" s="161"/>
      <c r="AV50" s="161"/>
      <c r="AW50" s="161"/>
      <c r="AX50" s="161"/>
      <c r="AY50" s="161"/>
      <c r="AZ50" s="161"/>
      <c r="BA50" s="161"/>
      <c r="BB50" s="161"/>
      <c r="BC50" s="161"/>
      <c r="BD50" s="161"/>
      <c r="BE50" s="161"/>
      <c r="BF50" s="161"/>
      <c r="BG50" s="161"/>
      <c r="BH50" s="161"/>
      <c r="BI50" s="161"/>
      <c r="BJ50" s="161"/>
      <c r="BK50" s="161"/>
      <c r="BL50" s="161"/>
      <c r="BM50" s="161"/>
      <c r="BN50" s="161"/>
      <c r="BO50" s="161"/>
      <c r="BP50" s="161"/>
      <c r="BQ50" s="161"/>
      <c r="BR50" s="161"/>
      <c r="BS50" s="161"/>
      <c r="BT50" s="161"/>
      <c r="BU50" s="161"/>
      <c r="BV50" s="161"/>
      <c r="BW50" s="161"/>
      <c r="BX50" s="161"/>
      <c r="BY50" s="161"/>
      <c r="BZ50" s="161"/>
      <c r="CA50" s="161"/>
      <c r="CB50" s="161"/>
      <c r="CC50" s="161"/>
      <c r="CD50" s="161"/>
      <c r="CE50" s="161"/>
      <c r="CF50" s="161"/>
      <c r="CG50" s="161"/>
      <c r="CH50" s="161"/>
      <c r="CI50" s="161"/>
      <c r="CJ50" s="161"/>
      <c r="CK50" s="161"/>
      <c r="CL50" s="161"/>
      <c r="CM50" s="161"/>
      <c r="CN50" s="161"/>
      <c r="CO50" s="161"/>
      <c r="CP50" s="161"/>
      <c r="CQ50" s="161"/>
      <c r="CR50" s="161"/>
      <c r="CS50" s="161"/>
      <c r="CT50" s="161"/>
      <c r="CU50" s="161"/>
      <c r="CV50" s="161"/>
      <c r="CW50" s="161"/>
      <c r="CX50" s="161"/>
      <c r="CY50" s="161"/>
      <c r="CZ50" s="161"/>
      <c r="DA50" s="161"/>
      <c r="DB50" s="161"/>
      <c r="DC50" s="161"/>
      <c r="DD50" s="161"/>
      <c r="DE50" s="161"/>
      <c r="DF50" s="161"/>
      <c r="DG50" s="161"/>
      <c r="DH50" s="161"/>
      <c r="DI50" s="161"/>
      <c r="DJ50" s="161"/>
      <c r="DK50" s="161"/>
      <c r="DL50" s="161"/>
      <c r="DM50" s="161"/>
      <c r="DN50" s="161"/>
      <c r="DO50" s="161"/>
      <c r="DP50" s="161"/>
      <c r="DQ50" s="161"/>
      <c r="DR50" s="161"/>
      <c r="DS50" s="161"/>
      <c r="DT50" s="161"/>
      <c r="DU50" s="161"/>
      <c r="DV50" s="161"/>
      <c r="DW50" s="161"/>
      <c r="DX50" s="161"/>
      <c r="DY50" s="161"/>
      <c r="DZ50" s="161"/>
      <c r="EA50" s="161"/>
      <c r="EB50" s="161"/>
      <c r="EC50" s="161"/>
      <c r="ED50" s="161"/>
      <c r="EE50" s="161"/>
      <c r="EF50" s="161"/>
      <c r="EG50" s="161"/>
      <c r="EH50" s="161"/>
      <c r="EI50" s="161"/>
      <c r="EJ50" s="161"/>
      <c r="EK50" s="161"/>
      <c r="EL50" s="161"/>
      <c r="EM50" s="161"/>
      <c r="EN50" s="161"/>
      <c r="EO50" s="161"/>
      <c r="EP50" s="161"/>
      <c r="EQ50" s="161"/>
      <c r="ER50" s="161"/>
      <c r="ES50" s="161"/>
      <c r="ET50" s="161"/>
      <c r="EU50" s="161"/>
      <c r="EV50" s="161"/>
      <c r="EW50" s="161"/>
      <c r="EX50" s="161"/>
      <c r="EY50" s="161"/>
      <c r="EZ50" s="161"/>
      <c r="FA50" s="161"/>
      <c r="FB50" s="161"/>
      <c r="FC50" s="161"/>
      <c r="FD50" s="161"/>
      <c r="FE50" s="161"/>
      <c r="FF50" s="161"/>
      <c r="FG50" s="161"/>
      <c r="FH50" s="161"/>
      <c r="FI50" s="161"/>
      <c r="FJ50" s="161"/>
      <c r="FK50" s="161"/>
      <c r="FL50" s="161"/>
      <c r="FM50" s="161"/>
      <c r="FN50" s="161"/>
      <c r="FO50" s="161"/>
      <c r="FP50" s="161"/>
      <c r="FQ50" s="161"/>
      <c r="FR50" s="161"/>
      <c r="FS50" s="161"/>
      <c r="FT50" s="161"/>
      <c r="FU50" s="161"/>
      <c r="FV50" s="161"/>
      <c r="FW50" s="161"/>
      <c r="FX50" s="161"/>
      <c r="FY50" s="161"/>
      <c r="FZ50" s="161"/>
      <c r="GA50" s="161"/>
      <c r="GB50" s="161"/>
      <c r="GC50" s="161"/>
      <c r="GD50" s="161"/>
      <c r="GE50" s="161"/>
      <c r="GF50" s="161"/>
      <c r="GG50" s="161"/>
      <c r="GH50" s="161"/>
      <c r="GI50" s="161"/>
      <c r="GJ50" s="161"/>
      <c r="GK50" s="161"/>
      <c r="GL50" s="161"/>
      <c r="GM50" s="161"/>
      <c r="GN50" s="161"/>
      <c r="GO50" s="161"/>
      <c r="GP50" s="161"/>
      <c r="GQ50" s="161"/>
      <c r="GR50" s="161"/>
      <c r="GS50" s="161"/>
      <c r="GT50" s="161"/>
      <c r="GU50" s="161"/>
      <c r="GV50" s="161"/>
      <c r="GW50" s="161"/>
      <c r="GX50" s="161"/>
      <c r="GY50" s="161"/>
      <c r="GZ50" s="161"/>
      <c r="HA50" s="161"/>
      <c r="HB50" s="161"/>
      <c r="HC50" s="161"/>
      <c r="HD50" s="161"/>
      <c r="HE50" s="161"/>
      <c r="HF50" s="161"/>
      <c r="HG50" s="161"/>
      <c r="HH50" s="161"/>
      <c r="HI50" s="161"/>
      <c r="HJ50" s="161"/>
      <c r="HK50" s="161"/>
      <c r="HL50" s="161"/>
      <c r="HM50" s="161"/>
      <c r="HN50" s="161"/>
      <c r="HO50" s="161"/>
      <c r="HP50" s="161"/>
      <c r="HQ50" s="161"/>
      <c r="HR50" s="161"/>
      <c r="HS50" s="161"/>
      <c r="HT50" s="161"/>
      <c r="HU50" s="161"/>
      <c r="HV50" s="161"/>
      <c r="HW50" s="161"/>
      <c r="HX50" s="161"/>
      <c r="HY50" s="161"/>
      <c r="HZ50" s="161"/>
      <c r="IA50" s="161"/>
      <c r="IB50" s="161"/>
      <c r="IC50" s="161"/>
      <c r="ID50" s="161"/>
      <c r="IE50" s="161"/>
      <c r="IF50" s="161"/>
      <c r="IG50" s="161"/>
      <c r="IH50" s="161"/>
      <c r="II50" s="161"/>
      <c r="IJ50" s="161"/>
      <c r="IK50" s="161"/>
      <c r="IL50" s="161"/>
      <c r="IM50" s="161"/>
      <c r="IN50" s="161"/>
      <c r="IO50" s="161"/>
      <c r="IP50" s="161"/>
      <c r="IQ50" s="161"/>
      <c r="IR50" s="161"/>
      <c r="IS50" s="161"/>
      <c r="IT50" s="161"/>
      <c r="IU50" s="161"/>
    </row>
    <row r="51" spans="1:255" s="96" customFormat="1" ht="15.95" customHeight="1">
      <c r="A51" s="192" t="s">
        <v>107</v>
      </c>
      <c r="B51" s="349"/>
      <c r="C51" s="350"/>
      <c r="D51" s="351"/>
      <c r="E51" s="183"/>
      <c r="F51" s="103"/>
      <c r="G51" s="93"/>
      <c r="H51" s="174"/>
      <c r="I51" s="161"/>
      <c r="J51" s="95"/>
      <c r="K51" s="95"/>
      <c r="L51" s="95"/>
      <c r="M51" s="95"/>
      <c r="N51" s="95"/>
      <c r="O51" s="95"/>
      <c r="P51" s="95"/>
      <c r="Q51" s="95"/>
      <c r="R51" s="95"/>
      <c r="S51" s="95"/>
      <c r="T51" s="95"/>
      <c r="U51" s="95"/>
      <c r="V51" s="95"/>
      <c r="W51" s="95"/>
      <c r="X51" s="95"/>
      <c r="Y51" s="95"/>
      <c r="Z51" s="95"/>
      <c r="AA51" s="95"/>
      <c r="AB51" s="95"/>
      <c r="AC51" s="95"/>
      <c r="AD51" s="95"/>
      <c r="AE51" s="95"/>
      <c r="AF51" s="95"/>
      <c r="AG51" s="95"/>
      <c r="AH51" s="95"/>
      <c r="AI51" s="95"/>
      <c r="AJ51" s="95"/>
      <c r="AK51" s="95"/>
      <c r="AL51" s="95"/>
      <c r="AM51" s="95"/>
      <c r="AN51" s="95"/>
      <c r="AO51" s="95"/>
      <c r="AP51" s="95"/>
      <c r="AQ51" s="95"/>
      <c r="AR51" s="95"/>
      <c r="AS51" s="95"/>
      <c r="AT51" s="95"/>
      <c r="AU51" s="95"/>
      <c r="AV51" s="95"/>
      <c r="AW51" s="95"/>
      <c r="AX51" s="95"/>
      <c r="AY51" s="95"/>
      <c r="AZ51" s="95"/>
      <c r="BA51" s="95"/>
      <c r="BB51" s="95"/>
      <c r="BC51" s="95"/>
      <c r="BD51" s="95"/>
      <c r="BE51" s="95"/>
      <c r="BF51" s="95"/>
      <c r="BG51" s="95"/>
      <c r="BH51" s="95"/>
      <c r="BI51" s="95"/>
      <c r="BJ51" s="95"/>
      <c r="BK51" s="95"/>
      <c r="BL51" s="95"/>
      <c r="BM51" s="95"/>
      <c r="BN51" s="95"/>
      <c r="BO51" s="95"/>
      <c r="BP51" s="95"/>
      <c r="BQ51" s="95"/>
      <c r="BR51" s="95"/>
      <c r="BS51" s="95"/>
      <c r="BT51" s="95"/>
      <c r="BU51" s="95"/>
      <c r="BV51" s="95"/>
      <c r="BW51" s="95"/>
      <c r="BX51" s="95"/>
      <c r="BY51" s="95"/>
      <c r="BZ51" s="95"/>
      <c r="CA51" s="95"/>
      <c r="CB51" s="95"/>
      <c r="CC51" s="95"/>
      <c r="CD51" s="95"/>
      <c r="CE51" s="95"/>
      <c r="CF51" s="95"/>
      <c r="CG51" s="95"/>
      <c r="CH51" s="95"/>
      <c r="CI51" s="95"/>
      <c r="CJ51" s="95"/>
      <c r="CK51" s="95"/>
      <c r="CL51" s="95"/>
      <c r="CM51" s="95"/>
      <c r="CN51" s="95"/>
      <c r="CO51" s="95"/>
      <c r="CP51" s="95"/>
      <c r="CQ51" s="95"/>
      <c r="CR51" s="95"/>
      <c r="CS51" s="95"/>
      <c r="CT51" s="95"/>
      <c r="CU51" s="95"/>
      <c r="CV51" s="95"/>
      <c r="CW51" s="95"/>
      <c r="CX51" s="95"/>
      <c r="CY51" s="95"/>
      <c r="CZ51" s="95"/>
      <c r="DA51" s="95"/>
      <c r="DB51" s="95"/>
      <c r="DC51" s="95"/>
      <c r="DD51" s="95"/>
      <c r="DE51" s="95"/>
      <c r="DF51" s="95"/>
      <c r="DG51" s="95"/>
      <c r="DH51" s="95"/>
      <c r="DI51" s="95"/>
      <c r="DJ51" s="95"/>
      <c r="DK51" s="95"/>
      <c r="DL51" s="95"/>
      <c r="DM51" s="95"/>
      <c r="DN51" s="95"/>
      <c r="DO51" s="95"/>
      <c r="DP51" s="95"/>
      <c r="DQ51" s="95"/>
      <c r="DR51" s="95"/>
      <c r="DS51" s="95"/>
      <c r="DT51" s="95"/>
      <c r="DU51" s="95"/>
      <c r="DV51" s="95"/>
      <c r="DW51" s="95"/>
      <c r="DX51" s="95"/>
      <c r="DY51" s="95"/>
      <c r="DZ51" s="95"/>
      <c r="EA51" s="95"/>
      <c r="EB51" s="95"/>
      <c r="EC51" s="95"/>
      <c r="ED51" s="95"/>
      <c r="EE51" s="95"/>
      <c r="EF51" s="95"/>
      <c r="EG51" s="95"/>
      <c r="EH51" s="95"/>
      <c r="EI51" s="95"/>
      <c r="EJ51" s="95"/>
      <c r="EK51" s="95"/>
      <c r="EL51" s="95"/>
      <c r="EM51" s="95"/>
      <c r="EN51" s="95"/>
      <c r="EO51" s="95"/>
      <c r="EP51" s="95"/>
      <c r="EQ51" s="95"/>
      <c r="ER51" s="95"/>
      <c r="ES51" s="95"/>
      <c r="ET51" s="95"/>
      <c r="EU51" s="95"/>
      <c r="EV51" s="95"/>
      <c r="EW51" s="95"/>
      <c r="EX51" s="95"/>
      <c r="EY51" s="95"/>
      <c r="EZ51" s="95"/>
      <c r="FA51" s="95"/>
      <c r="FB51" s="95"/>
      <c r="FC51" s="95"/>
      <c r="FD51" s="95"/>
      <c r="FE51" s="95"/>
      <c r="FF51" s="95"/>
      <c r="FG51" s="95"/>
      <c r="FH51" s="95"/>
      <c r="FI51" s="95"/>
      <c r="FJ51" s="95"/>
      <c r="FK51" s="95"/>
      <c r="FL51" s="95"/>
      <c r="FM51" s="95"/>
      <c r="FN51" s="95"/>
      <c r="FO51" s="95"/>
      <c r="FP51" s="95"/>
      <c r="FQ51" s="95"/>
      <c r="FR51" s="95"/>
      <c r="FS51" s="95"/>
      <c r="FT51" s="95"/>
      <c r="FU51" s="95"/>
      <c r="FV51" s="95"/>
      <c r="FW51" s="95"/>
      <c r="FX51" s="95"/>
      <c r="FY51" s="95"/>
      <c r="FZ51" s="95"/>
      <c r="GA51" s="95"/>
      <c r="GB51" s="95"/>
      <c r="GC51" s="95"/>
      <c r="GD51" s="95"/>
      <c r="GE51" s="95"/>
      <c r="GF51" s="95"/>
      <c r="GG51" s="95"/>
      <c r="GH51" s="95"/>
      <c r="GI51" s="95"/>
      <c r="GJ51" s="95"/>
      <c r="GK51" s="95"/>
      <c r="GL51" s="95"/>
      <c r="GM51" s="95"/>
      <c r="GN51" s="95"/>
      <c r="GO51" s="95"/>
      <c r="GP51" s="95"/>
      <c r="GQ51" s="95"/>
      <c r="GR51" s="95"/>
      <c r="GS51" s="95"/>
      <c r="GT51" s="95"/>
      <c r="GU51" s="95"/>
      <c r="GV51" s="95"/>
      <c r="GW51" s="95"/>
      <c r="GX51" s="95"/>
      <c r="GY51" s="95"/>
      <c r="GZ51" s="95"/>
      <c r="HA51" s="95"/>
      <c r="HB51" s="95"/>
      <c r="HC51" s="95"/>
      <c r="HD51" s="95"/>
      <c r="HE51" s="95"/>
      <c r="HF51" s="95"/>
      <c r="HG51" s="95"/>
      <c r="HH51" s="95"/>
      <c r="HI51" s="95"/>
      <c r="HJ51" s="95"/>
      <c r="HK51" s="95"/>
      <c r="HL51" s="95"/>
      <c r="HM51" s="95"/>
      <c r="HN51" s="95"/>
      <c r="HO51" s="95"/>
      <c r="HP51" s="95"/>
      <c r="HQ51" s="95"/>
      <c r="HR51" s="95"/>
      <c r="HS51" s="95"/>
      <c r="HT51" s="95"/>
      <c r="HU51" s="95"/>
      <c r="HV51" s="95"/>
      <c r="HW51" s="95"/>
      <c r="HX51" s="95"/>
      <c r="HY51" s="95"/>
      <c r="HZ51" s="95"/>
      <c r="IA51" s="95"/>
      <c r="IB51" s="95"/>
      <c r="IC51" s="95"/>
      <c r="ID51" s="95"/>
      <c r="IE51" s="95"/>
      <c r="IF51" s="95"/>
      <c r="IG51" s="95"/>
      <c r="IH51" s="95"/>
      <c r="II51" s="95"/>
      <c r="IJ51" s="95"/>
      <c r="IK51" s="95"/>
      <c r="IL51" s="95"/>
      <c r="IM51" s="95"/>
      <c r="IN51" s="95"/>
      <c r="IO51" s="95"/>
      <c r="IP51" s="95"/>
      <c r="IQ51" s="95"/>
      <c r="IR51" s="95"/>
      <c r="IS51" s="95"/>
      <c r="IT51" s="95"/>
      <c r="IU51" s="95"/>
    </row>
    <row r="52" spans="1:255" s="96" customFormat="1" ht="15.95" customHeight="1">
      <c r="A52" s="181" t="s">
        <v>108</v>
      </c>
      <c r="B52" s="349"/>
      <c r="C52" s="350"/>
      <c r="D52" s="351"/>
      <c r="E52" s="167"/>
      <c r="F52" s="177"/>
      <c r="G52" s="93"/>
      <c r="H52" s="94"/>
      <c r="I52" s="95"/>
      <c r="J52" s="95"/>
      <c r="K52" s="95"/>
      <c r="L52" s="95"/>
      <c r="M52" s="95"/>
      <c r="N52" s="95"/>
      <c r="O52" s="95"/>
      <c r="P52" s="95"/>
      <c r="Q52" s="95"/>
      <c r="R52" s="95"/>
      <c r="S52" s="95"/>
      <c r="T52" s="95"/>
      <c r="U52" s="95"/>
      <c r="V52" s="95"/>
      <c r="W52" s="95"/>
      <c r="X52" s="95"/>
      <c r="Y52" s="95"/>
      <c r="Z52" s="95"/>
      <c r="AA52" s="95"/>
      <c r="AB52" s="95"/>
      <c r="AC52" s="95"/>
      <c r="AD52" s="95"/>
      <c r="AE52" s="95"/>
      <c r="AF52" s="95"/>
      <c r="AG52" s="95"/>
      <c r="AH52" s="95"/>
      <c r="AI52" s="95"/>
      <c r="AJ52" s="95"/>
      <c r="AK52" s="95"/>
      <c r="AL52" s="95"/>
      <c r="AM52" s="95"/>
      <c r="AN52" s="95"/>
      <c r="AO52" s="95"/>
      <c r="AP52" s="95"/>
      <c r="AQ52" s="95"/>
      <c r="AR52" s="95"/>
      <c r="AS52" s="95"/>
      <c r="AT52" s="95"/>
      <c r="AU52" s="95"/>
      <c r="AV52" s="95"/>
      <c r="AW52" s="95"/>
      <c r="AX52" s="95"/>
      <c r="AY52" s="95"/>
      <c r="AZ52" s="95"/>
      <c r="BA52" s="95"/>
      <c r="BB52" s="95"/>
      <c r="BC52" s="95"/>
      <c r="BD52" s="95"/>
      <c r="BE52" s="95"/>
      <c r="BF52" s="95"/>
      <c r="BG52" s="95"/>
      <c r="BH52" s="95"/>
      <c r="BI52" s="95"/>
      <c r="BJ52" s="95"/>
      <c r="BK52" s="95"/>
      <c r="BL52" s="95"/>
      <c r="BM52" s="95"/>
      <c r="BN52" s="95"/>
      <c r="BO52" s="95"/>
      <c r="BP52" s="95"/>
      <c r="BQ52" s="95"/>
      <c r="BR52" s="95"/>
      <c r="BS52" s="95"/>
      <c r="BT52" s="95"/>
      <c r="BU52" s="95"/>
      <c r="BV52" s="95"/>
      <c r="BW52" s="95"/>
      <c r="BX52" s="95"/>
      <c r="BY52" s="95"/>
      <c r="BZ52" s="95"/>
      <c r="CA52" s="95"/>
      <c r="CB52" s="95"/>
      <c r="CC52" s="95"/>
      <c r="CD52" s="95"/>
      <c r="CE52" s="95"/>
      <c r="CF52" s="95"/>
      <c r="CG52" s="95"/>
      <c r="CH52" s="95"/>
      <c r="CI52" s="95"/>
      <c r="CJ52" s="95"/>
      <c r="CK52" s="95"/>
      <c r="CL52" s="95"/>
      <c r="CM52" s="95"/>
      <c r="CN52" s="95"/>
      <c r="CO52" s="95"/>
      <c r="CP52" s="95"/>
      <c r="CQ52" s="95"/>
      <c r="CR52" s="95"/>
      <c r="CS52" s="95"/>
      <c r="CT52" s="95"/>
      <c r="CU52" s="95"/>
      <c r="CV52" s="95"/>
      <c r="CW52" s="95"/>
      <c r="CX52" s="95"/>
      <c r="CY52" s="95"/>
      <c r="CZ52" s="95"/>
      <c r="DA52" s="95"/>
      <c r="DB52" s="95"/>
      <c r="DC52" s="95"/>
      <c r="DD52" s="95"/>
      <c r="DE52" s="95"/>
      <c r="DF52" s="95"/>
      <c r="DG52" s="95"/>
      <c r="DH52" s="95"/>
      <c r="DI52" s="95"/>
      <c r="DJ52" s="95"/>
      <c r="DK52" s="95"/>
      <c r="DL52" s="95"/>
      <c r="DM52" s="95"/>
      <c r="DN52" s="95"/>
      <c r="DO52" s="95"/>
      <c r="DP52" s="95"/>
      <c r="DQ52" s="95"/>
      <c r="DR52" s="95"/>
      <c r="DS52" s="95"/>
      <c r="DT52" s="95"/>
      <c r="DU52" s="95"/>
      <c r="DV52" s="95"/>
      <c r="DW52" s="95"/>
      <c r="DX52" s="95"/>
      <c r="DY52" s="95"/>
      <c r="DZ52" s="95"/>
      <c r="EA52" s="95"/>
      <c r="EB52" s="95"/>
      <c r="EC52" s="95"/>
      <c r="ED52" s="95"/>
      <c r="EE52" s="95"/>
      <c r="EF52" s="95"/>
      <c r="EG52" s="95"/>
      <c r="EH52" s="95"/>
      <c r="EI52" s="95"/>
      <c r="EJ52" s="95"/>
      <c r="EK52" s="95"/>
      <c r="EL52" s="95"/>
      <c r="EM52" s="95"/>
      <c r="EN52" s="95"/>
      <c r="EO52" s="95"/>
      <c r="EP52" s="95"/>
      <c r="EQ52" s="95"/>
      <c r="ER52" s="95"/>
      <c r="ES52" s="95"/>
      <c r="ET52" s="95"/>
      <c r="EU52" s="95"/>
      <c r="EV52" s="95"/>
      <c r="EW52" s="95"/>
      <c r="EX52" s="95"/>
      <c r="EY52" s="95"/>
      <c r="EZ52" s="95"/>
      <c r="FA52" s="95"/>
      <c r="FB52" s="95"/>
      <c r="FC52" s="95"/>
      <c r="FD52" s="95"/>
      <c r="FE52" s="95"/>
      <c r="FF52" s="95"/>
      <c r="FG52" s="95"/>
      <c r="FH52" s="95"/>
      <c r="FI52" s="95"/>
      <c r="FJ52" s="95"/>
      <c r="FK52" s="95"/>
      <c r="FL52" s="95"/>
      <c r="FM52" s="95"/>
      <c r="FN52" s="95"/>
      <c r="FO52" s="95"/>
      <c r="FP52" s="95"/>
      <c r="FQ52" s="95"/>
      <c r="FR52" s="95"/>
      <c r="FS52" s="95"/>
      <c r="FT52" s="95"/>
      <c r="FU52" s="95"/>
      <c r="FV52" s="95"/>
      <c r="FW52" s="95"/>
      <c r="FX52" s="95"/>
      <c r="FY52" s="95"/>
      <c r="FZ52" s="95"/>
      <c r="GA52" s="95"/>
      <c r="GB52" s="95"/>
      <c r="GC52" s="95"/>
      <c r="GD52" s="95"/>
      <c r="GE52" s="95"/>
      <c r="GF52" s="95"/>
      <c r="GG52" s="95"/>
      <c r="GH52" s="95"/>
      <c r="GI52" s="95"/>
      <c r="GJ52" s="95"/>
      <c r="GK52" s="95"/>
      <c r="GL52" s="95"/>
      <c r="GM52" s="95"/>
      <c r="GN52" s="95"/>
      <c r="GO52" s="95"/>
      <c r="GP52" s="95"/>
      <c r="GQ52" s="95"/>
      <c r="GR52" s="95"/>
      <c r="GS52" s="95"/>
      <c r="GT52" s="95"/>
      <c r="GU52" s="95"/>
      <c r="GV52" s="95"/>
      <c r="GW52" s="95"/>
      <c r="GX52" s="95"/>
      <c r="GY52" s="95"/>
      <c r="GZ52" s="95"/>
      <c r="HA52" s="95"/>
      <c r="HB52" s="95"/>
      <c r="HC52" s="95"/>
      <c r="HD52" s="95"/>
      <c r="HE52" s="95"/>
      <c r="HF52" s="95"/>
      <c r="HG52" s="95"/>
      <c r="HH52" s="95"/>
      <c r="HI52" s="95"/>
      <c r="HJ52" s="95"/>
      <c r="HK52" s="95"/>
      <c r="HL52" s="95"/>
      <c r="HM52" s="95"/>
      <c r="HN52" s="95"/>
      <c r="HO52" s="95"/>
      <c r="HP52" s="95"/>
      <c r="HQ52" s="95"/>
      <c r="HR52" s="95"/>
      <c r="HS52" s="95"/>
      <c r="HT52" s="95"/>
      <c r="HU52" s="95"/>
      <c r="HV52" s="95"/>
      <c r="HW52" s="95"/>
      <c r="HX52" s="95"/>
      <c r="HY52" s="95"/>
      <c r="HZ52" s="95"/>
      <c r="IA52" s="95"/>
      <c r="IB52" s="95"/>
      <c r="IC52" s="95"/>
      <c r="ID52" s="95"/>
      <c r="IE52" s="95"/>
      <c r="IF52" s="95"/>
      <c r="IG52" s="95"/>
      <c r="IH52" s="95"/>
      <c r="II52" s="95"/>
      <c r="IJ52" s="95"/>
      <c r="IK52" s="95"/>
      <c r="IL52" s="95"/>
      <c r="IM52" s="95"/>
      <c r="IN52" s="95"/>
      <c r="IO52" s="95"/>
      <c r="IP52" s="95"/>
      <c r="IQ52" s="95"/>
      <c r="IR52" s="95"/>
      <c r="IS52" s="95"/>
      <c r="IT52" s="95"/>
      <c r="IU52" s="95"/>
    </row>
    <row r="53" spans="1:255" s="96" customFormat="1" ht="15.95" customHeight="1">
      <c r="A53" s="181" t="s">
        <v>109</v>
      </c>
      <c r="B53" s="349"/>
      <c r="C53" s="350"/>
      <c r="D53" s="351"/>
      <c r="E53" s="176"/>
      <c r="F53" s="177"/>
      <c r="G53" s="93"/>
      <c r="H53" s="94"/>
      <c r="I53" s="95"/>
      <c r="J53" s="95"/>
      <c r="K53" s="95"/>
      <c r="L53" s="95"/>
      <c r="M53" s="95"/>
      <c r="N53" s="95"/>
      <c r="O53" s="95"/>
      <c r="P53" s="95"/>
      <c r="Q53" s="95"/>
      <c r="R53" s="95"/>
      <c r="S53" s="95"/>
      <c r="T53" s="95"/>
      <c r="U53" s="95"/>
      <c r="V53" s="95"/>
      <c r="W53" s="95"/>
      <c r="X53" s="95"/>
      <c r="Y53" s="95"/>
      <c r="Z53" s="95"/>
      <c r="AA53" s="95"/>
      <c r="AB53" s="95"/>
      <c r="AC53" s="95"/>
      <c r="AD53" s="95"/>
      <c r="AE53" s="95"/>
      <c r="AF53" s="95"/>
      <c r="AG53" s="95"/>
      <c r="AH53" s="95"/>
      <c r="AI53" s="95"/>
      <c r="AJ53" s="95"/>
      <c r="AK53" s="95"/>
      <c r="AL53" s="95"/>
      <c r="AM53" s="95"/>
      <c r="AN53" s="95"/>
      <c r="AO53" s="95"/>
      <c r="AP53" s="95"/>
      <c r="AQ53" s="95"/>
      <c r="AR53" s="95"/>
      <c r="AS53" s="95"/>
      <c r="AT53" s="95"/>
      <c r="AU53" s="95"/>
      <c r="AV53" s="95"/>
      <c r="AW53" s="95"/>
      <c r="AX53" s="95"/>
      <c r="AY53" s="95"/>
      <c r="AZ53" s="95"/>
      <c r="BA53" s="95"/>
      <c r="BB53" s="95"/>
      <c r="BC53" s="95"/>
      <c r="BD53" s="95"/>
      <c r="BE53" s="95"/>
      <c r="BF53" s="95"/>
      <c r="BG53" s="95"/>
      <c r="BH53" s="95"/>
      <c r="BI53" s="95"/>
      <c r="BJ53" s="95"/>
      <c r="BK53" s="95"/>
      <c r="BL53" s="95"/>
      <c r="BM53" s="95"/>
      <c r="BN53" s="95"/>
      <c r="BO53" s="95"/>
      <c r="BP53" s="95"/>
      <c r="BQ53" s="95"/>
      <c r="BR53" s="95"/>
      <c r="BS53" s="95"/>
      <c r="BT53" s="95"/>
      <c r="BU53" s="95"/>
      <c r="BV53" s="95"/>
      <c r="BW53" s="95"/>
      <c r="BX53" s="95"/>
      <c r="BY53" s="95"/>
      <c r="BZ53" s="95"/>
      <c r="CA53" s="95"/>
      <c r="CB53" s="95"/>
      <c r="CC53" s="95"/>
      <c r="CD53" s="95"/>
      <c r="CE53" s="95"/>
      <c r="CF53" s="95"/>
      <c r="CG53" s="95"/>
      <c r="CH53" s="95"/>
      <c r="CI53" s="95"/>
      <c r="CJ53" s="95"/>
      <c r="CK53" s="95"/>
      <c r="CL53" s="95"/>
      <c r="CM53" s="95"/>
      <c r="CN53" s="95"/>
      <c r="CO53" s="95"/>
      <c r="CP53" s="95"/>
      <c r="CQ53" s="95"/>
      <c r="CR53" s="95"/>
      <c r="CS53" s="95"/>
      <c r="CT53" s="95"/>
      <c r="CU53" s="95"/>
      <c r="CV53" s="95"/>
      <c r="CW53" s="95"/>
      <c r="CX53" s="95"/>
      <c r="CY53" s="95"/>
      <c r="CZ53" s="95"/>
      <c r="DA53" s="95"/>
      <c r="DB53" s="95"/>
      <c r="DC53" s="95"/>
      <c r="DD53" s="95"/>
      <c r="DE53" s="95"/>
      <c r="DF53" s="95"/>
      <c r="DG53" s="95"/>
      <c r="DH53" s="95"/>
      <c r="DI53" s="95"/>
      <c r="DJ53" s="95"/>
      <c r="DK53" s="95"/>
      <c r="DL53" s="95"/>
      <c r="DM53" s="95"/>
      <c r="DN53" s="95"/>
      <c r="DO53" s="95"/>
      <c r="DP53" s="95"/>
      <c r="DQ53" s="95"/>
      <c r="DR53" s="95"/>
      <c r="DS53" s="95"/>
      <c r="DT53" s="95"/>
      <c r="DU53" s="95"/>
      <c r="DV53" s="95"/>
      <c r="DW53" s="95"/>
      <c r="DX53" s="95"/>
      <c r="DY53" s="95"/>
      <c r="DZ53" s="95"/>
      <c r="EA53" s="95"/>
      <c r="EB53" s="95"/>
      <c r="EC53" s="95"/>
      <c r="ED53" s="95"/>
      <c r="EE53" s="95"/>
      <c r="EF53" s="95"/>
      <c r="EG53" s="95"/>
      <c r="EH53" s="95"/>
      <c r="EI53" s="95"/>
      <c r="EJ53" s="95"/>
      <c r="EK53" s="95"/>
      <c r="EL53" s="95"/>
      <c r="EM53" s="95"/>
      <c r="EN53" s="95"/>
      <c r="EO53" s="95"/>
      <c r="EP53" s="95"/>
      <c r="EQ53" s="95"/>
      <c r="ER53" s="95"/>
      <c r="ES53" s="95"/>
      <c r="ET53" s="95"/>
      <c r="EU53" s="95"/>
      <c r="EV53" s="95"/>
      <c r="EW53" s="95"/>
      <c r="EX53" s="95"/>
      <c r="EY53" s="95"/>
      <c r="EZ53" s="95"/>
      <c r="FA53" s="95"/>
      <c r="FB53" s="95"/>
      <c r="FC53" s="95"/>
      <c r="FD53" s="95"/>
      <c r="FE53" s="95"/>
      <c r="FF53" s="95"/>
      <c r="FG53" s="95"/>
      <c r="FH53" s="95"/>
      <c r="FI53" s="95"/>
      <c r="FJ53" s="95"/>
      <c r="FK53" s="95"/>
      <c r="FL53" s="95"/>
      <c r="FM53" s="95"/>
      <c r="FN53" s="95"/>
      <c r="FO53" s="95"/>
      <c r="FP53" s="95"/>
      <c r="FQ53" s="95"/>
      <c r="FR53" s="95"/>
      <c r="FS53" s="95"/>
      <c r="FT53" s="95"/>
      <c r="FU53" s="95"/>
      <c r="FV53" s="95"/>
      <c r="FW53" s="95"/>
      <c r="FX53" s="95"/>
      <c r="FY53" s="95"/>
      <c r="FZ53" s="95"/>
      <c r="GA53" s="95"/>
      <c r="GB53" s="95"/>
      <c r="GC53" s="95"/>
      <c r="GD53" s="95"/>
      <c r="GE53" s="95"/>
      <c r="GF53" s="95"/>
      <c r="GG53" s="95"/>
      <c r="GH53" s="95"/>
      <c r="GI53" s="95"/>
      <c r="GJ53" s="95"/>
      <c r="GK53" s="95"/>
      <c r="GL53" s="95"/>
      <c r="GM53" s="95"/>
      <c r="GN53" s="95"/>
      <c r="GO53" s="95"/>
      <c r="GP53" s="95"/>
      <c r="GQ53" s="95"/>
      <c r="GR53" s="95"/>
      <c r="GS53" s="95"/>
      <c r="GT53" s="95"/>
      <c r="GU53" s="95"/>
      <c r="GV53" s="95"/>
      <c r="GW53" s="95"/>
      <c r="GX53" s="95"/>
      <c r="GY53" s="95"/>
      <c r="GZ53" s="95"/>
      <c r="HA53" s="95"/>
      <c r="HB53" s="95"/>
      <c r="HC53" s="95"/>
      <c r="HD53" s="95"/>
      <c r="HE53" s="95"/>
      <c r="HF53" s="95"/>
      <c r="HG53" s="95"/>
      <c r="HH53" s="95"/>
      <c r="HI53" s="95"/>
      <c r="HJ53" s="95"/>
      <c r="HK53" s="95"/>
      <c r="HL53" s="95"/>
      <c r="HM53" s="95"/>
      <c r="HN53" s="95"/>
      <c r="HO53" s="95"/>
      <c r="HP53" s="95"/>
      <c r="HQ53" s="95"/>
      <c r="HR53" s="95"/>
      <c r="HS53" s="95"/>
      <c r="HT53" s="95"/>
      <c r="HU53" s="95"/>
      <c r="HV53" s="95"/>
      <c r="HW53" s="95"/>
      <c r="HX53" s="95"/>
      <c r="HY53" s="95"/>
      <c r="HZ53" s="95"/>
      <c r="IA53" s="95"/>
      <c r="IB53" s="95"/>
      <c r="IC53" s="95"/>
      <c r="ID53" s="95"/>
      <c r="IE53" s="95"/>
      <c r="IF53" s="95"/>
      <c r="IG53" s="95"/>
      <c r="IH53" s="95"/>
      <c r="II53" s="95"/>
      <c r="IJ53" s="95"/>
      <c r="IK53" s="95"/>
      <c r="IL53" s="95"/>
      <c r="IM53" s="95"/>
      <c r="IN53" s="95"/>
      <c r="IO53" s="95"/>
      <c r="IP53" s="95"/>
      <c r="IQ53" s="95"/>
      <c r="IR53" s="95"/>
      <c r="IS53" s="95"/>
      <c r="IT53" s="95"/>
      <c r="IU53" s="95"/>
    </row>
    <row r="54" spans="1:255" s="189" customFormat="1" ht="15.95" customHeight="1">
      <c r="A54" s="184" t="s">
        <v>54</v>
      </c>
      <c r="B54" s="339" t="s">
        <v>110</v>
      </c>
      <c r="C54" s="340"/>
      <c r="D54" s="341"/>
      <c r="E54" s="225">
        <v>0</v>
      </c>
      <c r="F54" s="171"/>
      <c r="G54" s="186"/>
      <c r="H54" s="187"/>
      <c r="I54" s="188"/>
      <c r="J54" s="188"/>
      <c r="K54" s="188"/>
      <c r="L54" s="188"/>
      <c r="M54" s="188"/>
      <c r="N54" s="188"/>
      <c r="O54" s="188"/>
      <c r="P54" s="188"/>
      <c r="Q54" s="188"/>
      <c r="R54" s="188"/>
      <c r="S54" s="188"/>
      <c r="T54" s="188"/>
      <c r="U54" s="188"/>
      <c r="V54" s="188"/>
      <c r="W54" s="188"/>
      <c r="X54" s="188"/>
      <c r="Y54" s="188"/>
      <c r="Z54" s="188"/>
      <c r="AA54" s="188"/>
      <c r="AB54" s="188"/>
      <c r="AC54" s="188"/>
      <c r="AD54" s="188"/>
      <c r="AE54" s="188"/>
      <c r="AF54" s="188"/>
      <c r="AG54" s="188"/>
      <c r="AH54" s="188"/>
      <c r="AI54" s="188"/>
      <c r="AJ54" s="188"/>
      <c r="AK54" s="188"/>
      <c r="AL54" s="188"/>
      <c r="AM54" s="188"/>
      <c r="AN54" s="188"/>
      <c r="AO54" s="188"/>
      <c r="AP54" s="188"/>
      <c r="AQ54" s="188"/>
      <c r="AR54" s="188"/>
      <c r="AS54" s="188"/>
      <c r="AT54" s="188"/>
      <c r="AU54" s="188"/>
      <c r="AV54" s="188"/>
      <c r="AW54" s="188"/>
      <c r="AX54" s="188"/>
      <c r="AY54" s="188"/>
      <c r="AZ54" s="188"/>
      <c r="BA54" s="188"/>
      <c r="BB54" s="188"/>
      <c r="BC54" s="188"/>
      <c r="BD54" s="188"/>
      <c r="BE54" s="188"/>
      <c r="BF54" s="188"/>
      <c r="BG54" s="188"/>
      <c r="BH54" s="188"/>
      <c r="BI54" s="188"/>
      <c r="BJ54" s="188"/>
      <c r="BK54" s="188"/>
      <c r="BL54" s="188"/>
      <c r="BM54" s="188"/>
      <c r="BN54" s="188"/>
      <c r="BO54" s="188"/>
      <c r="BP54" s="188"/>
      <c r="BQ54" s="188"/>
      <c r="BR54" s="188"/>
      <c r="BS54" s="188"/>
      <c r="BT54" s="188"/>
      <c r="BU54" s="188"/>
      <c r="BV54" s="188"/>
      <c r="BW54" s="188"/>
      <c r="BX54" s="188"/>
      <c r="BY54" s="188"/>
      <c r="BZ54" s="188"/>
      <c r="CA54" s="188"/>
      <c r="CB54" s="188"/>
      <c r="CC54" s="188"/>
      <c r="CD54" s="188"/>
      <c r="CE54" s="188"/>
      <c r="CF54" s="188"/>
      <c r="CG54" s="188"/>
      <c r="CH54" s="188"/>
      <c r="CI54" s="188"/>
      <c r="CJ54" s="188"/>
      <c r="CK54" s="188"/>
      <c r="CL54" s="188"/>
      <c r="CM54" s="188"/>
      <c r="CN54" s="188"/>
      <c r="CO54" s="188"/>
      <c r="CP54" s="188"/>
      <c r="CQ54" s="188"/>
      <c r="CR54" s="188"/>
      <c r="CS54" s="188"/>
      <c r="CT54" s="188"/>
      <c r="CU54" s="188"/>
      <c r="CV54" s="188"/>
      <c r="CW54" s="188"/>
      <c r="CX54" s="188"/>
      <c r="CY54" s="188"/>
      <c r="CZ54" s="188"/>
      <c r="DA54" s="188"/>
      <c r="DB54" s="188"/>
      <c r="DC54" s="188"/>
      <c r="DD54" s="188"/>
      <c r="DE54" s="188"/>
      <c r="DF54" s="188"/>
      <c r="DG54" s="188"/>
      <c r="DH54" s="188"/>
      <c r="DI54" s="188"/>
      <c r="DJ54" s="188"/>
      <c r="DK54" s="188"/>
      <c r="DL54" s="188"/>
      <c r="DM54" s="188"/>
      <c r="DN54" s="188"/>
      <c r="DO54" s="188"/>
      <c r="DP54" s="188"/>
      <c r="DQ54" s="188"/>
      <c r="DR54" s="188"/>
      <c r="DS54" s="188"/>
      <c r="DT54" s="188"/>
      <c r="DU54" s="188"/>
      <c r="DV54" s="188"/>
      <c r="DW54" s="188"/>
      <c r="DX54" s="188"/>
      <c r="DY54" s="188"/>
      <c r="DZ54" s="188"/>
      <c r="EA54" s="188"/>
      <c r="EB54" s="188"/>
      <c r="EC54" s="188"/>
      <c r="ED54" s="188"/>
      <c r="EE54" s="188"/>
      <c r="EF54" s="188"/>
      <c r="EG54" s="188"/>
      <c r="EH54" s="188"/>
      <c r="EI54" s="188"/>
      <c r="EJ54" s="188"/>
      <c r="EK54" s="188"/>
      <c r="EL54" s="188"/>
      <c r="EM54" s="188"/>
      <c r="EN54" s="188"/>
      <c r="EO54" s="188"/>
      <c r="EP54" s="188"/>
      <c r="EQ54" s="188"/>
      <c r="ER54" s="188"/>
      <c r="ES54" s="188"/>
      <c r="ET54" s="188"/>
      <c r="EU54" s="188"/>
      <c r="EV54" s="188"/>
      <c r="EW54" s="188"/>
      <c r="EX54" s="188"/>
      <c r="EY54" s="188"/>
      <c r="EZ54" s="188"/>
      <c r="FA54" s="188"/>
      <c r="FB54" s="188"/>
      <c r="FC54" s="188"/>
      <c r="FD54" s="188"/>
      <c r="FE54" s="188"/>
      <c r="FF54" s="188"/>
      <c r="FG54" s="188"/>
      <c r="FH54" s="188"/>
      <c r="FI54" s="188"/>
      <c r="FJ54" s="188"/>
      <c r="FK54" s="188"/>
      <c r="FL54" s="188"/>
      <c r="FM54" s="188"/>
      <c r="FN54" s="188"/>
      <c r="FO54" s="188"/>
      <c r="FP54" s="188"/>
      <c r="FQ54" s="188"/>
      <c r="FR54" s="188"/>
      <c r="FS54" s="188"/>
      <c r="FT54" s="188"/>
      <c r="FU54" s="188"/>
      <c r="FV54" s="188"/>
      <c r="FW54" s="188"/>
      <c r="FX54" s="188"/>
      <c r="FY54" s="188"/>
      <c r="FZ54" s="188"/>
      <c r="GA54" s="188"/>
      <c r="GB54" s="188"/>
      <c r="GC54" s="188"/>
      <c r="GD54" s="188"/>
      <c r="GE54" s="188"/>
      <c r="GF54" s="188"/>
      <c r="GG54" s="188"/>
      <c r="GH54" s="188"/>
      <c r="GI54" s="188"/>
      <c r="GJ54" s="188"/>
      <c r="GK54" s="188"/>
      <c r="GL54" s="188"/>
      <c r="GM54" s="188"/>
      <c r="GN54" s="188"/>
      <c r="GO54" s="188"/>
      <c r="GP54" s="188"/>
      <c r="GQ54" s="188"/>
      <c r="GR54" s="188"/>
      <c r="GS54" s="188"/>
      <c r="GT54" s="188"/>
      <c r="GU54" s="188"/>
      <c r="GV54" s="188"/>
      <c r="GW54" s="188"/>
      <c r="GX54" s="188"/>
      <c r="GY54" s="188"/>
      <c r="GZ54" s="188"/>
      <c r="HA54" s="188"/>
      <c r="HB54" s="188"/>
      <c r="HC54" s="188"/>
      <c r="HD54" s="188"/>
      <c r="HE54" s="188"/>
      <c r="HF54" s="188"/>
      <c r="HG54" s="188"/>
      <c r="HH54" s="188"/>
      <c r="HI54" s="188"/>
      <c r="HJ54" s="188"/>
      <c r="HK54" s="188"/>
      <c r="HL54" s="188"/>
      <c r="HM54" s="188"/>
      <c r="HN54" s="188"/>
      <c r="HO54" s="188"/>
      <c r="HP54" s="188"/>
      <c r="HQ54" s="188"/>
      <c r="HR54" s="188"/>
      <c r="HS54" s="188"/>
      <c r="HT54" s="188"/>
      <c r="HU54" s="188"/>
      <c r="HV54" s="188"/>
      <c r="HW54" s="188"/>
      <c r="HX54" s="188"/>
      <c r="HY54" s="188"/>
      <c r="HZ54" s="188"/>
      <c r="IA54" s="188"/>
      <c r="IB54" s="188"/>
      <c r="IC54" s="188"/>
      <c r="ID54" s="188"/>
      <c r="IE54" s="188"/>
      <c r="IF54" s="188"/>
      <c r="IG54" s="188"/>
      <c r="IH54" s="188"/>
      <c r="II54" s="188"/>
      <c r="IJ54" s="188"/>
      <c r="IK54" s="188"/>
      <c r="IL54" s="188"/>
      <c r="IM54" s="188"/>
      <c r="IN54" s="188"/>
      <c r="IO54" s="188"/>
      <c r="IP54" s="188"/>
      <c r="IQ54" s="188"/>
      <c r="IR54" s="188"/>
      <c r="IS54" s="188"/>
      <c r="IT54" s="188"/>
      <c r="IU54" s="188"/>
    </row>
    <row r="55" spans="1:255" s="189" customFormat="1" ht="15.95" customHeight="1">
      <c r="A55" s="105"/>
      <c r="B55" s="339" t="s">
        <v>96</v>
      </c>
      <c r="C55" s="340"/>
      <c r="D55" s="341"/>
      <c r="E55" s="178">
        <f>SUM(E43)+(E46)+(E50)+(E54)</f>
        <v>0</v>
      </c>
      <c r="F55" s="185"/>
      <c r="G55" s="186"/>
      <c r="H55" s="187"/>
      <c r="I55" s="188"/>
      <c r="J55" s="188"/>
      <c r="K55" s="188"/>
      <c r="L55" s="188"/>
      <c r="M55" s="188"/>
      <c r="N55" s="188"/>
      <c r="O55" s="188"/>
      <c r="P55" s="188"/>
      <c r="Q55" s="188"/>
      <c r="R55" s="188"/>
      <c r="S55" s="188"/>
      <c r="T55" s="188"/>
      <c r="U55" s="188"/>
      <c r="V55" s="188"/>
      <c r="W55" s="188"/>
      <c r="X55" s="188"/>
      <c r="Y55" s="188"/>
      <c r="Z55" s="188"/>
      <c r="AA55" s="188"/>
      <c r="AB55" s="188"/>
      <c r="AC55" s="188"/>
      <c r="AD55" s="188"/>
      <c r="AE55" s="188"/>
      <c r="AF55" s="188"/>
      <c r="AG55" s="188"/>
      <c r="AH55" s="188"/>
      <c r="AI55" s="188"/>
      <c r="AJ55" s="188"/>
      <c r="AK55" s="188"/>
      <c r="AL55" s="188"/>
      <c r="AM55" s="188"/>
      <c r="AN55" s="188"/>
      <c r="AO55" s="188"/>
      <c r="AP55" s="188"/>
      <c r="AQ55" s="188"/>
      <c r="AR55" s="188"/>
      <c r="AS55" s="188"/>
      <c r="AT55" s="188"/>
      <c r="AU55" s="188"/>
      <c r="AV55" s="188"/>
      <c r="AW55" s="188"/>
      <c r="AX55" s="188"/>
      <c r="AY55" s="188"/>
      <c r="AZ55" s="188"/>
      <c r="BA55" s="188"/>
      <c r="BB55" s="188"/>
      <c r="BC55" s="188"/>
      <c r="BD55" s="188"/>
      <c r="BE55" s="188"/>
      <c r="BF55" s="188"/>
      <c r="BG55" s="188"/>
      <c r="BH55" s="188"/>
      <c r="BI55" s="188"/>
      <c r="BJ55" s="188"/>
      <c r="BK55" s="188"/>
      <c r="BL55" s="188"/>
      <c r="BM55" s="188"/>
      <c r="BN55" s="188"/>
      <c r="BO55" s="188"/>
      <c r="BP55" s="188"/>
      <c r="BQ55" s="188"/>
      <c r="BR55" s="188"/>
      <c r="BS55" s="188"/>
      <c r="BT55" s="188"/>
      <c r="BU55" s="188"/>
      <c r="BV55" s="188"/>
      <c r="BW55" s="188"/>
      <c r="BX55" s="188"/>
      <c r="BY55" s="188"/>
      <c r="BZ55" s="188"/>
      <c r="CA55" s="188"/>
      <c r="CB55" s="188"/>
      <c r="CC55" s="188"/>
      <c r="CD55" s="188"/>
      <c r="CE55" s="188"/>
      <c r="CF55" s="188"/>
      <c r="CG55" s="188"/>
      <c r="CH55" s="188"/>
      <c r="CI55" s="188"/>
      <c r="CJ55" s="188"/>
      <c r="CK55" s="188"/>
      <c r="CL55" s="188"/>
      <c r="CM55" s="188"/>
      <c r="CN55" s="188"/>
      <c r="CO55" s="188"/>
      <c r="CP55" s="188"/>
      <c r="CQ55" s="188"/>
      <c r="CR55" s="188"/>
      <c r="CS55" s="188"/>
      <c r="CT55" s="188"/>
      <c r="CU55" s="188"/>
      <c r="CV55" s="188"/>
      <c r="CW55" s="188"/>
      <c r="CX55" s="188"/>
      <c r="CY55" s="188"/>
      <c r="CZ55" s="188"/>
      <c r="DA55" s="188"/>
      <c r="DB55" s="188"/>
      <c r="DC55" s="188"/>
      <c r="DD55" s="188"/>
      <c r="DE55" s="188"/>
      <c r="DF55" s="188"/>
      <c r="DG55" s="188"/>
      <c r="DH55" s="188"/>
      <c r="DI55" s="188"/>
      <c r="DJ55" s="188"/>
      <c r="DK55" s="188"/>
      <c r="DL55" s="188"/>
      <c r="DM55" s="188"/>
      <c r="DN55" s="188"/>
      <c r="DO55" s="188"/>
      <c r="DP55" s="188"/>
      <c r="DQ55" s="188"/>
      <c r="DR55" s="188"/>
      <c r="DS55" s="188"/>
      <c r="DT55" s="188"/>
      <c r="DU55" s="188"/>
      <c r="DV55" s="188"/>
      <c r="DW55" s="188"/>
      <c r="DX55" s="188"/>
      <c r="DY55" s="188"/>
      <c r="DZ55" s="188"/>
      <c r="EA55" s="188"/>
      <c r="EB55" s="188"/>
      <c r="EC55" s="188"/>
      <c r="ED55" s="188"/>
      <c r="EE55" s="188"/>
      <c r="EF55" s="188"/>
      <c r="EG55" s="188"/>
      <c r="EH55" s="188"/>
      <c r="EI55" s="188"/>
      <c r="EJ55" s="188"/>
      <c r="EK55" s="188"/>
      <c r="EL55" s="188"/>
      <c r="EM55" s="188"/>
      <c r="EN55" s="188"/>
      <c r="EO55" s="188"/>
      <c r="EP55" s="188"/>
      <c r="EQ55" s="188"/>
      <c r="ER55" s="188"/>
      <c r="ES55" s="188"/>
      <c r="ET55" s="188"/>
      <c r="EU55" s="188"/>
      <c r="EV55" s="188"/>
      <c r="EW55" s="188"/>
      <c r="EX55" s="188"/>
      <c r="EY55" s="188"/>
      <c r="EZ55" s="188"/>
      <c r="FA55" s="188"/>
      <c r="FB55" s="188"/>
      <c r="FC55" s="188"/>
      <c r="FD55" s="188"/>
      <c r="FE55" s="188"/>
      <c r="FF55" s="188"/>
      <c r="FG55" s="188"/>
      <c r="FH55" s="188"/>
      <c r="FI55" s="188"/>
      <c r="FJ55" s="188"/>
      <c r="FK55" s="188"/>
      <c r="FL55" s="188"/>
      <c r="FM55" s="188"/>
      <c r="FN55" s="188"/>
      <c r="FO55" s="188"/>
      <c r="FP55" s="188"/>
      <c r="FQ55" s="188"/>
      <c r="FR55" s="188"/>
      <c r="FS55" s="188"/>
      <c r="FT55" s="188"/>
      <c r="FU55" s="188"/>
      <c r="FV55" s="188"/>
      <c r="FW55" s="188"/>
      <c r="FX55" s="188"/>
      <c r="FY55" s="188"/>
      <c r="FZ55" s="188"/>
      <c r="GA55" s="188"/>
      <c r="GB55" s="188"/>
      <c r="GC55" s="188"/>
      <c r="GD55" s="188"/>
      <c r="GE55" s="188"/>
      <c r="GF55" s="188"/>
      <c r="GG55" s="188"/>
      <c r="GH55" s="188"/>
      <c r="GI55" s="188"/>
      <c r="GJ55" s="188"/>
      <c r="GK55" s="188"/>
      <c r="GL55" s="188"/>
      <c r="GM55" s="188"/>
      <c r="GN55" s="188"/>
      <c r="GO55" s="188"/>
      <c r="GP55" s="188"/>
      <c r="GQ55" s="188"/>
      <c r="GR55" s="188"/>
      <c r="GS55" s="188"/>
      <c r="GT55" s="188"/>
      <c r="GU55" s="188"/>
      <c r="GV55" s="188"/>
      <c r="GW55" s="188"/>
      <c r="GX55" s="188"/>
      <c r="GY55" s="188"/>
      <c r="GZ55" s="188"/>
      <c r="HA55" s="188"/>
      <c r="HB55" s="188"/>
      <c r="HC55" s="188"/>
      <c r="HD55" s="188"/>
      <c r="HE55" s="188"/>
      <c r="HF55" s="188"/>
      <c r="HG55" s="188"/>
      <c r="HH55" s="188"/>
      <c r="HI55" s="188"/>
      <c r="HJ55" s="188"/>
      <c r="HK55" s="188"/>
      <c r="HL55" s="188"/>
      <c r="HM55" s="188"/>
      <c r="HN55" s="188"/>
      <c r="HO55" s="188"/>
      <c r="HP55" s="188"/>
      <c r="HQ55" s="188"/>
      <c r="HR55" s="188"/>
      <c r="HS55" s="188"/>
      <c r="HT55" s="188"/>
      <c r="HU55" s="188"/>
      <c r="HV55" s="188"/>
      <c r="HW55" s="188"/>
      <c r="HX55" s="188"/>
      <c r="HY55" s="188"/>
      <c r="HZ55" s="188"/>
      <c r="IA55" s="188"/>
      <c r="IB55" s="188"/>
      <c r="IC55" s="188"/>
      <c r="ID55" s="188"/>
      <c r="IE55" s="188"/>
      <c r="IF55" s="188"/>
      <c r="IG55" s="188"/>
      <c r="IH55" s="188"/>
      <c r="II55" s="188"/>
      <c r="IJ55" s="188"/>
      <c r="IK55" s="188"/>
      <c r="IL55" s="188"/>
      <c r="IM55" s="188"/>
      <c r="IN55" s="188"/>
      <c r="IO55" s="188"/>
      <c r="IP55" s="188"/>
      <c r="IQ55" s="188"/>
      <c r="IR55" s="188"/>
      <c r="IS55" s="188"/>
      <c r="IT55" s="188"/>
      <c r="IU55" s="188"/>
    </row>
    <row r="56" spans="1:255" ht="15.95" customHeight="1">
      <c r="A56" s="73"/>
      <c r="B56" s="9"/>
      <c r="C56" s="41"/>
      <c r="D56" s="41"/>
      <c r="E56" s="41"/>
      <c r="F56" s="41"/>
      <c r="G56" s="9"/>
      <c r="H56" s="12"/>
    </row>
    <row r="57" spans="1:255" s="347" customFormat="1" ht="15.95" customHeight="1">
      <c r="A57" s="345" t="s">
        <v>111</v>
      </c>
      <c r="B57" s="346"/>
      <c r="C57" s="346"/>
      <c r="D57" s="346"/>
      <c r="E57" s="346"/>
      <c r="F57" s="346"/>
      <c r="G57" s="346"/>
      <c r="H57" s="346"/>
      <c r="I57" s="346"/>
      <c r="J57" s="346"/>
      <c r="K57" s="346"/>
      <c r="L57" s="346"/>
      <c r="M57" s="346"/>
      <c r="N57" s="346"/>
      <c r="O57" s="346"/>
      <c r="P57" s="346"/>
      <c r="Q57" s="346"/>
      <c r="R57" s="346"/>
      <c r="S57" s="346"/>
      <c r="T57" s="346"/>
      <c r="U57" s="346"/>
      <c r="V57" s="346"/>
      <c r="W57" s="346"/>
      <c r="X57" s="346"/>
      <c r="Y57" s="346"/>
      <c r="Z57" s="346"/>
      <c r="AA57" s="346"/>
      <c r="AB57" s="346"/>
      <c r="AC57" s="346"/>
      <c r="AD57" s="346"/>
      <c r="AE57" s="346"/>
      <c r="AF57" s="346"/>
      <c r="AG57" s="346"/>
      <c r="AH57" s="346"/>
      <c r="AI57" s="346"/>
      <c r="AJ57" s="346"/>
      <c r="AK57" s="346"/>
      <c r="AL57" s="346"/>
      <c r="AM57" s="346"/>
      <c r="AN57" s="346"/>
      <c r="AO57" s="346"/>
      <c r="AP57" s="346"/>
      <c r="AQ57" s="346"/>
      <c r="AR57" s="346"/>
      <c r="AS57" s="346"/>
      <c r="AT57" s="346"/>
      <c r="AU57" s="346"/>
      <c r="AV57" s="346"/>
      <c r="AW57" s="346"/>
      <c r="AX57" s="346"/>
      <c r="AY57" s="346"/>
      <c r="AZ57" s="346"/>
      <c r="BA57" s="346"/>
      <c r="BB57" s="346"/>
      <c r="BC57" s="346"/>
      <c r="BD57" s="346"/>
      <c r="BE57" s="346"/>
      <c r="BF57" s="346"/>
      <c r="BG57" s="346"/>
      <c r="BH57" s="346"/>
      <c r="BI57" s="346"/>
      <c r="BJ57" s="346"/>
      <c r="BK57" s="346"/>
      <c r="BL57" s="346"/>
      <c r="BM57" s="346"/>
      <c r="BN57" s="346"/>
      <c r="BO57" s="346"/>
      <c r="BP57" s="346"/>
      <c r="BQ57" s="346"/>
      <c r="BR57" s="346"/>
      <c r="BS57" s="346"/>
      <c r="BT57" s="346"/>
      <c r="BU57" s="346"/>
      <c r="BV57" s="346"/>
      <c r="BW57" s="346"/>
      <c r="BX57" s="346"/>
      <c r="BY57" s="346"/>
      <c r="BZ57" s="346"/>
      <c r="CA57" s="346"/>
      <c r="CB57" s="346"/>
      <c r="CC57" s="346"/>
      <c r="CD57" s="346"/>
      <c r="CE57" s="346"/>
      <c r="CF57" s="346"/>
      <c r="CG57" s="346"/>
      <c r="CH57" s="346"/>
      <c r="CI57" s="346"/>
      <c r="CJ57" s="346"/>
      <c r="CK57" s="346"/>
      <c r="CL57" s="346"/>
      <c r="CM57" s="346"/>
      <c r="CN57" s="346"/>
      <c r="CO57" s="346"/>
      <c r="CP57" s="346"/>
      <c r="CQ57" s="346"/>
      <c r="CR57" s="346"/>
      <c r="CS57" s="346"/>
      <c r="CT57" s="346"/>
      <c r="CU57" s="346"/>
      <c r="CV57" s="346"/>
      <c r="CW57" s="346"/>
      <c r="CX57" s="346"/>
      <c r="CY57" s="346"/>
      <c r="CZ57" s="346"/>
      <c r="DA57" s="346"/>
      <c r="DB57" s="346"/>
      <c r="DC57" s="346"/>
      <c r="DD57" s="346"/>
      <c r="DE57" s="346"/>
      <c r="DF57" s="346"/>
      <c r="DG57" s="346"/>
      <c r="DH57" s="346"/>
      <c r="DI57" s="346"/>
      <c r="DJ57" s="346"/>
      <c r="DK57" s="346"/>
      <c r="DL57" s="346"/>
      <c r="DM57" s="346"/>
      <c r="DN57" s="346"/>
      <c r="DO57" s="346"/>
      <c r="DP57" s="346"/>
      <c r="DQ57" s="346"/>
      <c r="DR57" s="346"/>
      <c r="DS57" s="346"/>
      <c r="DT57" s="346"/>
      <c r="DU57" s="346"/>
      <c r="DV57" s="346"/>
      <c r="DW57" s="346"/>
      <c r="DX57" s="346"/>
      <c r="DY57" s="346"/>
      <c r="DZ57" s="346"/>
      <c r="EA57" s="346"/>
      <c r="EB57" s="346"/>
      <c r="EC57" s="346"/>
      <c r="ED57" s="346"/>
      <c r="EE57" s="346"/>
      <c r="EF57" s="346"/>
      <c r="EG57" s="346"/>
      <c r="EH57" s="346"/>
      <c r="EI57" s="346"/>
      <c r="EJ57" s="346"/>
      <c r="EK57" s="346"/>
      <c r="EL57" s="346"/>
      <c r="EM57" s="346"/>
      <c r="EN57" s="346"/>
      <c r="EO57" s="346"/>
      <c r="EP57" s="346"/>
      <c r="EQ57" s="346"/>
      <c r="ER57" s="346"/>
      <c r="ES57" s="346"/>
      <c r="ET57" s="346"/>
      <c r="EU57" s="346"/>
      <c r="EV57" s="346"/>
      <c r="EW57" s="346"/>
      <c r="EX57" s="346"/>
      <c r="EY57" s="346"/>
      <c r="EZ57" s="346"/>
      <c r="FA57" s="346"/>
      <c r="FB57" s="346"/>
      <c r="FC57" s="346"/>
      <c r="FD57" s="346"/>
      <c r="FE57" s="346"/>
      <c r="FF57" s="346"/>
      <c r="FG57" s="346"/>
      <c r="FH57" s="346"/>
      <c r="FI57" s="346"/>
      <c r="FJ57" s="346"/>
      <c r="FK57" s="346"/>
      <c r="FL57" s="346"/>
      <c r="FM57" s="346"/>
      <c r="FN57" s="346"/>
      <c r="FO57" s="346"/>
      <c r="FP57" s="346"/>
      <c r="FQ57" s="346"/>
      <c r="FR57" s="346"/>
      <c r="FS57" s="346"/>
      <c r="FT57" s="346"/>
      <c r="FU57" s="346"/>
      <c r="FV57" s="346"/>
      <c r="FW57" s="346"/>
      <c r="FX57" s="346"/>
      <c r="FY57" s="346"/>
      <c r="FZ57" s="346"/>
      <c r="GA57" s="346"/>
      <c r="GB57" s="346"/>
      <c r="GC57" s="346"/>
      <c r="GD57" s="346"/>
      <c r="GE57" s="346"/>
      <c r="GF57" s="346"/>
      <c r="GG57" s="346"/>
      <c r="GH57" s="346"/>
      <c r="GI57" s="346"/>
      <c r="GJ57" s="346"/>
      <c r="GK57" s="346"/>
      <c r="GL57" s="346"/>
      <c r="GM57" s="346"/>
      <c r="GN57" s="346"/>
      <c r="GO57" s="346"/>
      <c r="GP57" s="346"/>
      <c r="GQ57" s="346"/>
      <c r="GR57" s="346"/>
      <c r="GS57" s="346"/>
      <c r="GT57" s="346"/>
      <c r="GU57" s="346"/>
      <c r="GV57" s="346"/>
      <c r="GW57" s="346"/>
      <c r="GX57" s="346"/>
      <c r="GY57" s="346"/>
      <c r="GZ57" s="346"/>
      <c r="HA57" s="346"/>
      <c r="HB57" s="346"/>
      <c r="HC57" s="346"/>
      <c r="HD57" s="346"/>
      <c r="HE57" s="346"/>
      <c r="HF57" s="346"/>
      <c r="HG57" s="346"/>
      <c r="HH57" s="346"/>
      <c r="HI57" s="346"/>
      <c r="HJ57" s="346"/>
      <c r="HK57" s="346"/>
      <c r="HL57" s="346"/>
      <c r="HM57" s="346"/>
      <c r="HN57" s="346"/>
      <c r="HO57" s="346"/>
      <c r="HP57" s="346"/>
      <c r="HQ57" s="346"/>
      <c r="HR57" s="346"/>
      <c r="HS57" s="346"/>
      <c r="HT57" s="346"/>
      <c r="HU57" s="346"/>
      <c r="HV57" s="346"/>
      <c r="HW57" s="346"/>
      <c r="HX57" s="346"/>
      <c r="HY57" s="346"/>
      <c r="HZ57" s="346"/>
      <c r="IA57" s="346"/>
      <c r="IB57" s="346"/>
      <c r="IC57" s="346"/>
      <c r="ID57" s="346"/>
      <c r="IE57" s="346"/>
      <c r="IF57" s="346"/>
      <c r="IG57" s="346"/>
      <c r="IH57" s="346"/>
      <c r="II57" s="346"/>
      <c r="IJ57" s="346"/>
      <c r="IK57" s="346"/>
      <c r="IL57" s="346"/>
      <c r="IM57" s="346"/>
      <c r="IN57" s="346"/>
      <c r="IO57" s="346"/>
      <c r="IP57" s="346"/>
      <c r="IQ57" s="346"/>
      <c r="IR57" s="346"/>
      <c r="IS57" s="346"/>
      <c r="IT57" s="346"/>
      <c r="IU57" s="346"/>
    </row>
    <row r="58" spans="1:255" s="348" customFormat="1" ht="15.95" customHeight="1">
      <c r="A58" s="410" t="s">
        <v>112</v>
      </c>
      <c r="B58" s="411"/>
      <c r="C58" s="411"/>
      <c r="D58" s="411"/>
      <c r="E58" s="411"/>
      <c r="F58" s="411"/>
      <c r="G58" s="411"/>
      <c r="H58" s="411"/>
      <c r="I58" s="411"/>
      <c r="J58" s="411"/>
      <c r="K58" s="411"/>
      <c r="L58" s="411"/>
      <c r="M58" s="411"/>
      <c r="N58" s="411"/>
      <c r="O58" s="411"/>
      <c r="P58" s="411"/>
      <c r="Q58" s="411"/>
      <c r="R58" s="411"/>
      <c r="S58" s="411"/>
      <c r="T58" s="411"/>
      <c r="U58" s="411"/>
      <c r="V58" s="411"/>
      <c r="W58" s="411"/>
      <c r="X58" s="411"/>
      <c r="Y58" s="411"/>
      <c r="Z58" s="411"/>
      <c r="AA58" s="411"/>
      <c r="AB58" s="411"/>
      <c r="AC58" s="411"/>
      <c r="AD58" s="411"/>
      <c r="AE58" s="411"/>
      <c r="AF58" s="411"/>
      <c r="AG58" s="411"/>
      <c r="AH58" s="411"/>
      <c r="AI58" s="411"/>
      <c r="AJ58" s="411"/>
      <c r="AK58" s="411"/>
      <c r="AL58" s="411"/>
      <c r="AM58" s="411"/>
      <c r="AN58" s="411"/>
      <c r="AO58" s="411"/>
      <c r="AP58" s="411"/>
      <c r="AQ58" s="411"/>
      <c r="AR58" s="411"/>
      <c r="AS58" s="411"/>
      <c r="AT58" s="411"/>
      <c r="AU58" s="411"/>
      <c r="AV58" s="411"/>
      <c r="AW58" s="411"/>
      <c r="AX58" s="411"/>
      <c r="AY58" s="411"/>
      <c r="AZ58" s="411"/>
      <c r="BA58" s="411"/>
      <c r="BB58" s="411"/>
      <c r="BC58" s="411"/>
      <c r="BD58" s="411"/>
      <c r="BE58" s="411"/>
      <c r="BF58" s="411"/>
      <c r="BG58" s="411"/>
      <c r="BH58" s="411"/>
      <c r="BI58" s="411"/>
      <c r="BJ58" s="411"/>
      <c r="BK58" s="411"/>
      <c r="BL58" s="411"/>
      <c r="BM58" s="411"/>
      <c r="BN58" s="411"/>
      <c r="BO58" s="411"/>
      <c r="BP58" s="411"/>
      <c r="BQ58" s="411"/>
      <c r="BR58" s="411"/>
      <c r="BS58" s="411"/>
      <c r="BT58" s="411"/>
      <c r="BU58" s="411"/>
      <c r="BV58" s="411"/>
      <c r="BW58" s="411"/>
      <c r="BX58" s="411"/>
      <c r="BY58" s="411"/>
      <c r="BZ58" s="411"/>
      <c r="CA58" s="411"/>
      <c r="CB58" s="411"/>
      <c r="CC58" s="411"/>
      <c r="CD58" s="411"/>
      <c r="CE58" s="411"/>
      <c r="CF58" s="411"/>
      <c r="CG58" s="411"/>
      <c r="CH58" s="411"/>
      <c r="CI58" s="411"/>
      <c r="CJ58" s="411"/>
      <c r="CK58" s="411"/>
      <c r="CL58" s="411"/>
      <c r="CM58" s="411"/>
      <c r="CN58" s="411"/>
      <c r="CO58" s="411"/>
      <c r="CP58" s="411"/>
      <c r="CQ58" s="411"/>
      <c r="CR58" s="411"/>
      <c r="CS58" s="411"/>
      <c r="CT58" s="411"/>
      <c r="CU58" s="411"/>
      <c r="CV58" s="411"/>
      <c r="CW58" s="411"/>
      <c r="CX58" s="411"/>
      <c r="CY58" s="411"/>
      <c r="CZ58" s="411"/>
      <c r="DA58" s="411"/>
      <c r="DB58" s="411"/>
      <c r="DC58" s="411"/>
      <c r="DD58" s="411"/>
      <c r="DE58" s="411"/>
      <c r="DF58" s="411"/>
      <c r="DG58" s="411"/>
      <c r="DH58" s="411"/>
      <c r="DI58" s="411"/>
      <c r="DJ58" s="411"/>
      <c r="DK58" s="411"/>
      <c r="DL58" s="411"/>
      <c r="DM58" s="411"/>
      <c r="DN58" s="411"/>
      <c r="DO58" s="411"/>
      <c r="DP58" s="411"/>
      <c r="DQ58" s="411"/>
      <c r="DR58" s="411"/>
      <c r="DS58" s="411"/>
      <c r="DT58" s="411"/>
      <c r="DU58" s="411"/>
      <c r="DV58" s="411"/>
      <c r="DW58" s="411"/>
      <c r="DX58" s="411"/>
      <c r="DY58" s="411"/>
      <c r="DZ58" s="411"/>
      <c r="EA58" s="411"/>
      <c r="EB58" s="411"/>
      <c r="EC58" s="411"/>
      <c r="ED58" s="411"/>
      <c r="EE58" s="411"/>
      <c r="EF58" s="411"/>
      <c r="EG58" s="411"/>
      <c r="EH58" s="411"/>
      <c r="EI58" s="411"/>
      <c r="EJ58" s="411"/>
      <c r="EK58" s="411"/>
      <c r="EL58" s="411"/>
      <c r="EM58" s="411"/>
      <c r="EN58" s="411"/>
      <c r="EO58" s="411"/>
      <c r="EP58" s="411"/>
      <c r="EQ58" s="411"/>
      <c r="ER58" s="411"/>
      <c r="ES58" s="411"/>
      <c r="ET58" s="411"/>
      <c r="EU58" s="411"/>
      <c r="EV58" s="411"/>
      <c r="EW58" s="411"/>
      <c r="EX58" s="411"/>
      <c r="EY58" s="411"/>
      <c r="EZ58" s="411"/>
      <c r="FA58" s="411"/>
      <c r="FB58" s="411"/>
      <c r="FC58" s="411"/>
      <c r="FD58" s="411"/>
      <c r="FE58" s="411"/>
      <c r="FF58" s="411"/>
      <c r="FG58" s="411"/>
      <c r="FH58" s="411"/>
      <c r="FI58" s="411"/>
      <c r="FJ58" s="411"/>
      <c r="FK58" s="411"/>
      <c r="FL58" s="411"/>
      <c r="FM58" s="411"/>
      <c r="FN58" s="411"/>
      <c r="FO58" s="411"/>
      <c r="FP58" s="411"/>
      <c r="FQ58" s="411"/>
      <c r="FR58" s="411"/>
      <c r="FS58" s="411"/>
      <c r="FT58" s="411"/>
      <c r="FU58" s="411"/>
      <c r="FV58" s="411"/>
      <c r="FW58" s="411"/>
      <c r="FX58" s="411"/>
      <c r="FY58" s="411"/>
      <c r="FZ58" s="411"/>
      <c r="GA58" s="411"/>
      <c r="GB58" s="411"/>
      <c r="GC58" s="411"/>
      <c r="GD58" s="411"/>
      <c r="GE58" s="411"/>
      <c r="GF58" s="411"/>
      <c r="GG58" s="411"/>
      <c r="GH58" s="411"/>
      <c r="GI58" s="411"/>
      <c r="GJ58" s="411"/>
      <c r="GK58" s="411"/>
      <c r="GL58" s="411"/>
      <c r="GM58" s="411"/>
      <c r="GN58" s="411"/>
      <c r="GO58" s="411"/>
      <c r="GP58" s="411"/>
      <c r="GQ58" s="411"/>
      <c r="GR58" s="411"/>
      <c r="GS58" s="411"/>
      <c r="GT58" s="411"/>
      <c r="GU58" s="411"/>
      <c r="GV58" s="411"/>
      <c r="GW58" s="411"/>
      <c r="GX58" s="411"/>
      <c r="GY58" s="411"/>
      <c r="GZ58" s="411"/>
      <c r="HA58" s="411"/>
      <c r="HB58" s="411"/>
      <c r="HC58" s="411"/>
      <c r="HD58" s="411"/>
      <c r="HE58" s="411"/>
      <c r="HF58" s="411"/>
      <c r="HG58" s="411"/>
      <c r="HH58" s="411"/>
      <c r="HI58" s="411"/>
      <c r="HJ58" s="411"/>
      <c r="HK58" s="411"/>
      <c r="HL58" s="411"/>
      <c r="HM58" s="411"/>
      <c r="HN58" s="411"/>
      <c r="HO58" s="411"/>
      <c r="HP58" s="411"/>
      <c r="HQ58" s="411"/>
      <c r="HR58" s="411"/>
      <c r="HS58" s="411"/>
      <c r="HT58" s="411"/>
      <c r="HU58" s="411"/>
      <c r="HV58" s="411"/>
      <c r="HW58" s="411"/>
      <c r="HX58" s="411"/>
      <c r="HY58" s="411"/>
      <c r="HZ58" s="411"/>
      <c r="IA58" s="411"/>
      <c r="IB58" s="411"/>
      <c r="IC58" s="411"/>
      <c r="ID58" s="411"/>
      <c r="IE58" s="411"/>
      <c r="IF58" s="411"/>
      <c r="IG58" s="411"/>
      <c r="IH58" s="411"/>
      <c r="II58" s="411"/>
      <c r="IJ58" s="411"/>
      <c r="IK58" s="411"/>
      <c r="IL58" s="411"/>
      <c r="IM58" s="411"/>
      <c r="IN58" s="411"/>
      <c r="IO58" s="411"/>
      <c r="IP58" s="411"/>
      <c r="IQ58" s="411"/>
      <c r="IR58" s="411"/>
      <c r="IS58" s="411"/>
      <c r="IT58" s="411"/>
      <c r="IU58" s="411"/>
    </row>
    <row r="59" spans="1:255" s="338" customFormat="1" ht="15.95" customHeight="1">
      <c r="A59" s="412"/>
      <c r="B59" s="413"/>
      <c r="C59" s="413"/>
      <c r="D59" s="413"/>
      <c r="E59" s="413"/>
      <c r="F59" s="413"/>
      <c r="G59" s="413"/>
      <c r="H59" s="413"/>
      <c r="I59" s="413"/>
      <c r="J59" s="413"/>
      <c r="K59" s="413"/>
      <c r="L59" s="413"/>
      <c r="M59" s="413"/>
      <c r="N59" s="413"/>
      <c r="O59" s="413"/>
      <c r="P59" s="413"/>
      <c r="Q59" s="413"/>
      <c r="R59" s="413"/>
      <c r="S59" s="413"/>
      <c r="T59" s="413"/>
      <c r="U59" s="413"/>
      <c r="V59" s="413"/>
      <c r="W59" s="413"/>
      <c r="X59" s="413"/>
      <c r="Y59" s="413"/>
      <c r="Z59" s="413"/>
      <c r="AA59" s="413"/>
      <c r="AB59" s="413"/>
      <c r="AC59" s="413"/>
      <c r="AD59" s="413"/>
      <c r="AE59" s="413"/>
      <c r="AF59" s="413"/>
      <c r="AG59" s="413"/>
      <c r="AH59" s="413"/>
      <c r="AI59" s="413"/>
      <c r="AJ59" s="413"/>
      <c r="AK59" s="413"/>
      <c r="AL59" s="413"/>
      <c r="AM59" s="413"/>
      <c r="AN59" s="413"/>
      <c r="AO59" s="413"/>
      <c r="AP59" s="413"/>
      <c r="AQ59" s="413"/>
      <c r="AR59" s="413"/>
      <c r="AS59" s="413"/>
      <c r="AT59" s="413"/>
      <c r="AU59" s="413"/>
      <c r="AV59" s="413"/>
      <c r="AW59" s="413"/>
      <c r="AX59" s="413"/>
      <c r="AY59" s="413"/>
      <c r="AZ59" s="413"/>
      <c r="BA59" s="413"/>
      <c r="BB59" s="413"/>
      <c r="BC59" s="413"/>
      <c r="BD59" s="413"/>
      <c r="BE59" s="413"/>
      <c r="BF59" s="413"/>
      <c r="BG59" s="413"/>
      <c r="BH59" s="413"/>
      <c r="BI59" s="413"/>
      <c r="BJ59" s="413"/>
      <c r="BK59" s="413"/>
      <c r="BL59" s="413"/>
      <c r="BM59" s="413"/>
      <c r="BN59" s="413"/>
      <c r="BO59" s="413"/>
      <c r="BP59" s="413"/>
      <c r="BQ59" s="413"/>
      <c r="BR59" s="413"/>
      <c r="BS59" s="413"/>
      <c r="BT59" s="413"/>
      <c r="BU59" s="413"/>
      <c r="BV59" s="413"/>
      <c r="BW59" s="413"/>
      <c r="BX59" s="413"/>
      <c r="BY59" s="413"/>
      <c r="BZ59" s="413"/>
      <c r="CA59" s="413"/>
      <c r="CB59" s="413"/>
      <c r="CC59" s="413"/>
      <c r="CD59" s="413"/>
      <c r="CE59" s="413"/>
      <c r="CF59" s="413"/>
      <c r="CG59" s="413"/>
      <c r="CH59" s="413"/>
      <c r="CI59" s="413"/>
      <c r="CJ59" s="413"/>
      <c r="CK59" s="413"/>
      <c r="CL59" s="413"/>
      <c r="CM59" s="413"/>
      <c r="CN59" s="413"/>
      <c r="CO59" s="413"/>
      <c r="CP59" s="413"/>
      <c r="CQ59" s="413"/>
      <c r="CR59" s="413"/>
      <c r="CS59" s="413"/>
      <c r="CT59" s="413"/>
      <c r="CU59" s="413"/>
      <c r="CV59" s="413"/>
      <c r="CW59" s="413"/>
      <c r="CX59" s="413"/>
      <c r="CY59" s="413"/>
      <c r="CZ59" s="413"/>
      <c r="DA59" s="413"/>
      <c r="DB59" s="413"/>
      <c r="DC59" s="413"/>
      <c r="DD59" s="413"/>
      <c r="DE59" s="413"/>
      <c r="DF59" s="413"/>
      <c r="DG59" s="413"/>
      <c r="DH59" s="413"/>
      <c r="DI59" s="413"/>
      <c r="DJ59" s="413"/>
      <c r="DK59" s="413"/>
      <c r="DL59" s="413"/>
      <c r="DM59" s="413"/>
      <c r="DN59" s="413"/>
      <c r="DO59" s="413"/>
      <c r="DP59" s="413"/>
      <c r="DQ59" s="413"/>
      <c r="DR59" s="413"/>
      <c r="DS59" s="413"/>
      <c r="DT59" s="413"/>
      <c r="DU59" s="413"/>
      <c r="DV59" s="413"/>
      <c r="DW59" s="413"/>
      <c r="DX59" s="413"/>
      <c r="DY59" s="413"/>
      <c r="DZ59" s="413"/>
      <c r="EA59" s="413"/>
      <c r="EB59" s="413"/>
      <c r="EC59" s="413"/>
      <c r="ED59" s="413"/>
      <c r="EE59" s="413"/>
      <c r="EF59" s="413"/>
      <c r="EG59" s="413"/>
      <c r="EH59" s="413"/>
      <c r="EI59" s="413"/>
      <c r="EJ59" s="413"/>
      <c r="EK59" s="413"/>
      <c r="EL59" s="413"/>
      <c r="EM59" s="413"/>
      <c r="EN59" s="413"/>
      <c r="EO59" s="413"/>
      <c r="EP59" s="413"/>
      <c r="EQ59" s="413"/>
      <c r="ER59" s="413"/>
      <c r="ES59" s="413"/>
      <c r="ET59" s="413"/>
      <c r="EU59" s="413"/>
      <c r="EV59" s="413"/>
      <c r="EW59" s="413"/>
      <c r="EX59" s="413"/>
      <c r="EY59" s="413"/>
      <c r="EZ59" s="413"/>
      <c r="FA59" s="413"/>
      <c r="FB59" s="413"/>
      <c r="FC59" s="413"/>
      <c r="FD59" s="413"/>
      <c r="FE59" s="413"/>
      <c r="FF59" s="413"/>
      <c r="FG59" s="413"/>
      <c r="FH59" s="413"/>
      <c r="FI59" s="413"/>
      <c r="FJ59" s="413"/>
      <c r="FK59" s="413"/>
      <c r="FL59" s="413"/>
      <c r="FM59" s="413"/>
      <c r="FN59" s="413"/>
      <c r="FO59" s="413"/>
      <c r="FP59" s="413"/>
      <c r="FQ59" s="413"/>
      <c r="FR59" s="413"/>
      <c r="FS59" s="413"/>
      <c r="FT59" s="413"/>
      <c r="FU59" s="413"/>
      <c r="FV59" s="413"/>
      <c r="FW59" s="413"/>
      <c r="FX59" s="413"/>
      <c r="FY59" s="413"/>
      <c r="FZ59" s="413"/>
      <c r="GA59" s="413"/>
      <c r="GB59" s="413"/>
      <c r="GC59" s="413"/>
      <c r="GD59" s="413"/>
      <c r="GE59" s="413"/>
      <c r="GF59" s="413"/>
      <c r="GG59" s="413"/>
      <c r="GH59" s="413"/>
      <c r="GI59" s="413"/>
      <c r="GJ59" s="413"/>
      <c r="GK59" s="413"/>
      <c r="GL59" s="413"/>
      <c r="GM59" s="413"/>
      <c r="GN59" s="413"/>
      <c r="GO59" s="413"/>
      <c r="GP59" s="413"/>
      <c r="GQ59" s="413"/>
      <c r="GR59" s="413"/>
      <c r="GS59" s="413"/>
      <c r="GT59" s="413"/>
      <c r="GU59" s="413"/>
      <c r="GV59" s="413"/>
      <c r="GW59" s="413"/>
      <c r="GX59" s="413"/>
      <c r="GY59" s="413"/>
      <c r="GZ59" s="413"/>
      <c r="HA59" s="413"/>
      <c r="HB59" s="413"/>
      <c r="HC59" s="413"/>
      <c r="HD59" s="413"/>
      <c r="HE59" s="413"/>
      <c r="HF59" s="413"/>
      <c r="HG59" s="413"/>
      <c r="HH59" s="413"/>
      <c r="HI59" s="413"/>
      <c r="HJ59" s="413"/>
      <c r="HK59" s="413"/>
      <c r="HL59" s="413"/>
      <c r="HM59" s="413"/>
      <c r="HN59" s="413"/>
      <c r="HO59" s="413"/>
      <c r="HP59" s="413"/>
      <c r="HQ59" s="413"/>
      <c r="HR59" s="413"/>
      <c r="HS59" s="413"/>
      <c r="HT59" s="413"/>
      <c r="HU59" s="413"/>
      <c r="HV59" s="413"/>
      <c r="HW59" s="413"/>
      <c r="HX59" s="413"/>
      <c r="HY59" s="413"/>
      <c r="HZ59" s="413"/>
      <c r="IA59" s="413"/>
      <c r="IB59" s="413"/>
      <c r="IC59" s="413"/>
      <c r="ID59" s="413"/>
      <c r="IE59" s="413"/>
      <c r="IF59" s="413"/>
      <c r="IG59" s="413"/>
      <c r="IH59" s="413"/>
      <c r="II59" s="413"/>
      <c r="IJ59" s="413"/>
      <c r="IK59" s="413"/>
      <c r="IL59" s="413"/>
      <c r="IM59" s="413"/>
      <c r="IN59" s="413"/>
      <c r="IO59" s="413"/>
      <c r="IP59" s="413"/>
      <c r="IQ59" s="413"/>
      <c r="IR59" s="413"/>
      <c r="IS59" s="413"/>
      <c r="IT59" s="413"/>
      <c r="IU59" s="413"/>
    </row>
    <row r="60" spans="1:255" ht="15" customHeight="1">
      <c r="A60" s="9"/>
      <c r="B60" s="108"/>
    </row>
    <row r="61" spans="1:255" ht="15" customHeight="1">
      <c r="A61" s="108"/>
    </row>
  </sheetData>
  <mergeCells count="33">
    <mergeCell ref="B23:D23"/>
    <mergeCell ref="B17:D17"/>
    <mergeCell ref="A6:F6"/>
    <mergeCell ref="A8:F8"/>
    <mergeCell ref="C1:E1"/>
    <mergeCell ref="C2:E2"/>
    <mergeCell ref="A16:B16"/>
    <mergeCell ref="A5:F5"/>
    <mergeCell ref="A11:B11"/>
    <mergeCell ref="A12:B12"/>
    <mergeCell ref="C11:E11"/>
    <mergeCell ref="C12:E12"/>
    <mergeCell ref="A13:B13"/>
    <mergeCell ref="C13:E13"/>
    <mergeCell ref="B27:D27"/>
    <mergeCell ref="B31:D31"/>
    <mergeCell ref="B44:D44"/>
    <mergeCell ref="B45:D45"/>
    <mergeCell ref="B40:D40"/>
    <mergeCell ref="B42:D42"/>
    <mergeCell ref="A59:XFD59"/>
    <mergeCell ref="B54:D54"/>
    <mergeCell ref="B55:D55"/>
    <mergeCell ref="B43:D43"/>
    <mergeCell ref="A57:XFD57"/>
    <mergeCell ref="A58:XFD58"/>
    <mergeCell ref="B51:D51"/>
    <mergeCell ref="B52:D52"/>
    <mergeCell ref="B53:D53"/>
    <mergeCell ref="B46:D46"/>
    <mergeCell ref="B50:D50"/>
    <mergeCell ref="B47:D47"/>
    <mergeCell ref="B49:D49"/>
  </mergeCells>
  <dataValidations count="7">
    <dataValidation allowBlank="1" showInputMessage="1" showErrorMessage="1" prompt="Kaasrahastus on teiste organisatsioonide või fondide poolne toetus, mis võib olla nii rahaline kui ka mitterahaline (näiteks teenused, materjalid või tööpanus)." sqref="B50" xr:uid="{0FB840EC-E7C8-4205-8E29-6B03FC72024F}"/>
    <dataValidation allowBlank="1" showInputMessage="1" showErrorMessage="1" prompt="Sõidukulude hüvitamise aluseks on asukohariigis kehtiv kilomeetritasu määr. Hüvitatavate kulude hulka võivad kuuluda ka teekasutustasud ja ühistranspordi piletid.  NB! Kui vahemaa on arvestatud miilides, tuleb see ümber arvutada kilomeetriteks. " sqref="B27:D27" xr:uid="{7F26D729-99FF-4113-9A26-C5BB1480D3E7}"/>
    <dataValidation allowBlank="1" showInputMessage="1" showErrorMessage="1" prompt="Muude kulude hüvitamine toimub vastavalt dokumendi 'Väliseesti haridusprojektidele toetuste andmise tingimused ja kord' punktidele 8 ja 9, mis sätestavad kululiigid ja nende abikõlblikkuse." sqref="B31:D31" xr:uid="{0D5FBA0C-B30E-4426-9374-431C0F73C432}"/>
    <dataValidation allowBlank="1" showInputMessage="1" showErrorMessage="1" prompt="Õppemaks on tasu, mida lapsevanemad (või projektis osalejad) maksavad osalemise eest õppetöös või projektis. Kui kool kuulub seltsi alla, võib see asenduda liikmemaksuga, eeldusel et selts toetab kooli vähemalt samas summas. _x000a_" sqref="B43:D43" xr:uid="{D07C397E-DCDE-4BBF-A623-943F15931F31}"/>
    <dataValidation allowBlank="1" showInputMessage="1" showErrorMessage="1" prompt="Omarahastus viitab õpetajate, lapsevanemate või seltsi (rahalisele) panusele kooli tegevuse toetamiseks lisaks õppemaksule._x000a__x000a_" sqref="B46:D46" xr:uid="{E3A0F6A7-F138-4669-9BB9-F68FFFF1A316}"/>
    <dataValidation allowBlank="1" showInputMessage="1" showErrorMessage="1" prompt="Toetuse määrad:_x000a__x000a_kuni 7 000 eurot projektile kestusega 9–12 kuud;_x000a_kuni 4 000 eurot projektile kestusega 4–6 kuud;_x000a_kuni 2 000 eurot ühekordse haridusprojekti (nt koolitus, laager) puhul." sqref="B54:D54" xr:uid="{8F3C65F8-738B-452C-8809-88A6CAF0699D}"/>
    <dataValidation allowBlank="1" showInputMessage="1" showErrorMessage="1" prompt="Tulba valem arvutab summa ise kokku" sqref="E16" xr:uid="{6DA3CB0D-4559-4124-AEC4-552A9C70BBBA}"/>
  </dataValidations>
  <pageMargins left="0.7" right="0.7" top="0.75" bottom="0.75" header="0.3" footer="0.3"/>
  <pageSetup scale="93" orientation="landscape"/>
  <headerFooter>
    <oddFooter>&amp;C&amp;"Helvetica Neue,Regular"&amp;12&amp;K000000&amp;P</oddFoot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W37"/>
  <sheetViews>
    <sheetView showGridLines="0" topLeftCell="A18" workbookViewId="0">
      <selection activeCell="B8" sqref="B8:E8"/>
    </sheetView>
  </sheetViews>
  <sheetFormatPr defaultColWidth="39.42578125" defaultRowHeight="15" customHeight="1"/>
  <cols>
    <col min="1" max="1" width="3" customWidth="1"/>
    <col min="2" max="2" width="5.140625" style="5" customWidth="1"/>
    <col min="3" max="3" width="39.42578125" style="5"/>
    <col min="4" max="4" width="44.7109375" style="5" customWidth="1"/>
    <col min="5" max="5" width="39.42578125" style="5"/>
    <col min="6" max="6" width="34.28515625" style="5" customWidth="1"/>
    <col min="7" max="257" width="39.42578125" style="5"/>
  </cols>
  <sheetData>
    <row r="1" spans="1:257" ht="15.75" customHeight="1">
      <c r="B1" s="381" t="s">
        <v>9</v>
      </c>
      <c r="C1" s="327"/>
      <c r="D1" s="327"/>
      <c r="E1" s="327"/>
      <c r="F1" s="377"/>
      <c r="G1" s="377"/>
      <c r="H1" s="377"/>
      <c r="I1" s="377"/>
      <c r="J1" s="378"/>
    </row>
    <row r="2" spans="1:257" ht="15.75" customHeight="1">
      <c r="B2" s="382" t="s">
        <v>10</v>
      </c>
      <c r="C2" s="329"/>
      <c r="D2" s="329"/>
      <c r="E2" s="329"/>
      <c r="F2" s="379"/>
      <c r="G2" s="379"/>
      <c r="H2" s="379"/>
      <c r="I2" s="379"/>
      <c r="J2" s="380"/>
    </row>
    <row r="3" spans="1:257" ht="15.95" customHeight="1">
      <c r="B3" s="10"/>
      <c r="C3" s="9"/>
      <c r="D3" s="9"/>
      <c r="E3" s="9"/>
      <c r="F3" s="379"/>
      <c r="G3" s="379"/>
      <c r="H3" s="379"/>
      <c r="I3" s="379"/>
      <c r="J3" s="380"/>
    </row>
    <row r="4" spans="1:257" ht="15.95" customHeight="1">
      <c r="B4" s="10"/>
      <c r="C4" s="9"/>
      <c r="D4" s="9"/>
      <c r="E4" s="9"/>
      <c r="F4" s="379"/>
      <c r="G4" s="379"/>
      <c r="H4" s="379"/>
      <c r="I4" s="379"/>
      <c r="J4" s="380"/>
    </row>
    <row r="5" spans="1:257" ht="15.75" customHeight="1">
      <c r="B5" s="369" t="s">
        <v>11</v>
      </c>
      <c r="C5" s="333"/>
      <c r="D5" s="333"/>
      <c r="E5" s="333"/>
      <c r="F5" s="379"/>
      <c r="G5" s="379"/>
      <c r="H5" s="379"/>
      <c r="I5" s="379"/>
      <c r="J5" s="380"/>
    </row>
    <row r="6" spans="1:257" ht="23.45" customHeight="1">
      <c r="B6" s="369"/>
      <c r="C6" s="333"/>
      <c r="D6" s="333"/>
      <c r="E6" s="333"/>
      <c r="F6" s="379"/>
      <c r="G6" s="379"/>
      <c r="H6" s="379"/>
      <c r="I6" s="379"/>
      <c r="J6" s="380"/>
    </row>
    <row r="7" spans="1:257" ht="15.95" customHeight="1">
      <c r="B7" s="10"/>
      <c r="C7" s="9"/>
      <c r="D7" s="9"/>
      <c r="E7" s="9"/>
      <c r="F7" s="9"/>
      <c r="G7" s="9"/>
      <c r="H7" s="9"/>
      <c r="I7" s="9"/>
      <c r="J7" s="12"/>
    </row>
    <row r="8" spans="1:257" ht="15.75" customHeight="1">
      <c r="B8" s="369" t="s">
        <v>7</v>
      </c>
      <c r="C8" s="332"/>
      <c r="D8" s="332"/>
      <c r="E8" s="332"/>
      <c r="F8" s="9"/>
      <c r="G8" s="9"/>
      <c r="H8" s="9"/>
      <c r="I8" s="9"/>
      <c r="J8" s="12"/>
    </row>
    <row r="9" spans="1:257" ht="15.75" customHeight="1">
      <c r="B9" s="45"/>
      <c r="C9" s="13"/>
      <c r="D9" s="13"/>
      <c r="E9" s="13"/>
      <c r="F9" s="9"/>
      <c r="G9" s="9"/>
      <c r="H9" s="9"/>
      <c r="I9" s="9"/>
      <c r="J9" s="12"/>
    </row>
    <row r="10" spans="1:257" ht="15.95" customHeight="1">
      <c r="B10" s="10"/>
      <c r="C10" s="9"/>
      <c r="D10" s="28"/>
      <c r="E10" s="28"/>
      <c r="F10" s="9"/>
      <c r="G10" s="9"/>
      <c r="H10" s="9"/>
      <c r="I10" s="9"/>
      <c r="J10" s="12"/>
    </row>
    <row r="11" spans="1:257" ht="15.75" customHeight="1">
      <c r="B11" s="33" t="s">
        <v>16</v>
      </c>
      <c r="C11" s="74"/>
      <c r="D11" s="414">
        <f>Taotlus!E11</f>
        <v>0</v>
      </c>
      <c r="E11" s="415"/>
      <c r="F11" s="21"/>
      <c r="G11" s="134"/>
      <c r="H11" s="9"/>
      <c r="I11" s="9"/>
      <c r="J11" s="12"/>
    </row>
    <row r="12" spans="1:257" ht="15.75" customHeight="1">
      <c r="B12" s="33" t="s">
        <v>17</v>
      </c>
      <c r="C12" s="74"/>
      <c r="D12" s="414">
        <f>Taotlus!E12</f>
        <v>0</v>
      </c>
      <c r="E12" s="415"/>
      <c r="F12" s="21"/>
      <c r="G12" s="9"/>
      <c r="H12" s="9"/>
      <c r="I12" s="9"/>
      <c r="J12" s="12"/>
    </row>
    <row r="13" spans="1:257" ht="15.75" customHeight="1">
      <c r="B13" s="33" t="s">
        <v>40</v>
      </c>
      <c r="C13" s="74"/>
      <c r="D13" s="414">
        <f>Taotlus!L36</f>
        <v>0</v>
      </c>
      <c r="E13" s="415"/>
      <c r="F13" s="21"/>
      <c r="G13" s="9"/>
      <c r="H13" s="9"/>
      <c r="I13" s="9"/>
      <c r="J13" s="12"/>
    </row>
    <row r="14" spans="1:257" s="9" customFormat="1" ht="15.75" customHeight="1">
      <c r="B14" s="30"/>
      <c r="C14" s="31"/>
      <c r="D14" s="90"/>
      <c r="E14" s="90"/>
      <c r="J14" s="12"/>
      <c r="K14" s="108"/>
      <c r="L14" s="108"/>
      <c r="M14" s="108"/>
      <c r="N14" s="108"/>
      <c r="O14" s="108"/>
      <c r="P14" s="108"/>
      <c r="Q14" s="108"/>
      <c r="R14" s="108"/>
      <c r="S14" s="108"/>
      <c r="T14" s="108"/>
      <c r="U14" s="108"/>
      <c r="V14" s="108"/>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8"/>
      <c r="AT14" s="108"/>
      <c r="AU14" s="108"/>
      <c r="AV14" s="108"/>
      <c r="AW14" s="108"/>
      <c r="AX14" s="108"/>
      <c r="AY14" s="108"/>
      <c r="AZ14" s="108"/>
      <c r="BA14" s="108"/>
      <c r="BB14" s="108"/>
      <c r="BC14" s="108"/>
      <c r="BD14" s="108"/>
      <c r="BE14" s="108"/>
      <c r="BF14" s="108"/>
      <c r="BG14" s="108"/>
      <c r="BH14" s="108"/>
      <c r="BI14" s="108"/>
      <c r="BJ14" s="108"/>
      <c r="BK14" s="108"/>
      <c r="BL14" s="108"/>
      <c r="BM14" s="108"/>
      <c r="BN14" s="108"/>
      <c r="BO14" s="108"/>
      <c r="BP14" s="108"/>
      <c r="BQ14" s="108"/>
      <c r="BR14" s="108"/>
      <c r="BS14" s="108"/>
      <c r="BT14" s="108"/>
      <c r="BU14" s="108"/>
      <c r="BV14" s="108"/>
      <c r="BW14" s="108"/>
      <c r="BX14" s="108"/>
      <c r="BY14" s="108"/>
      <c r="BZ14" s="108"/>
      <c r="CA14" s="108"/>
      <c r="CB14" s="108"/>
      <c r="CC14" s="108"/>
      <c r="CD14" s="108"/>
      <c r="CE14" s="108"/>
      <c r="CF14" s="108"/>
      <c r="CG14" s="108"/>
      <c r="CH14" s="108"/>
      <c r="CI14" s="108"/>
      <c r="CJ14" s="108"/>
      <c r="CK14" s="108"/>
      <c r="CL14" s="108"/>
      <c r="CM14" s="108"/>
      <c r="CN14" s="108"/>
      <c r="CO14" s="108"/>
      <c r="CP14" s="108"/>
      <c r="CQ14" s="108"/>
      <c r="CR14" s="108"/>
      <c r="CS14" s="108"/>
      <c r="CT14" s="108"/>
      <c r="CU14" s="108"/>
      <c r="CV14" s="108"/>
      <c r="CW14" s="108"/>
      <c r="CX14" s="108"/>
      <c r="CY14" s="108"/>
      <c r="CZ14" s="108"/>
      <c r="DA14" s="108"/>
      <c r="DB14" s="108"/>
      <c r="DC14" s="108"/>
      <c r="DD14" s="108"/>
      <c r="DE14" s="108"/>
      <c r="DF14" s="108"/>
      <c r="DG14" s="108"/>
      <c r="DH14" s="108"/>
      <c r="DI14" s="108"/>
      <c r="DJ14" s="108"/>
      <c r="DK14" s="108"/>
      <c r="DL14" s="108"/>
      <c r="DM14" s="108"/>
      <c r="DN14" s="108"/>
      <c r="DO14" s="108"/>
      <c r="DP14" s="108"/>
      <c r="DQ14" s="108"/>
      <c r="DR14" s="108"/>
      <c r="DS14" s="108"/>
      <c r="DT14" s="108"/>
      <c r="DU14" s="108"/>
      <c r="DV14" s="108"/>
      <c r="DW14" s="108"/>
      <c r="DX14" s="108"/>
      <c r="DY14" s="108"/>
      <c r="DZ14" s="108"/>
      <c r="EA14" s="108"/>
      <c r="EB14" s="108"/>
      <c r="EC14" s="108"/>
      <c r="ED14" s="108"/>
      <c r="EE14" s="108"/>
      <c r="EF14" s="108"/>
      <c r="EG14" s="108"/>
      <c r="EH14" s="108"/>
      <c r="EI14" s="108"/>
      <c r="EJ14" s="108"/>
      <c r="EK14" s="108"/>
      <c r="EL14" s="108"/>
      <c r="EM14" s="108"/>
      <c r="EN14" s="108"/>
      <c r="EO14" s="108"/>
      <c r="EP14" s="108"/>
      <c r="EQ14" s="108"/>
      <c r="ER14" s="108"/>
      <c r="ES14" s="108"/>
      <c r="ET14" s="108"/>
      <c r="EU14" s="108"/>
      <c r="EV14" s="108"/>
      <c r="EW14" s="108"/>
      <c r="EX14" s="108"/>
      <c r="EY14" s="108"/>
      <c r="EZ14" s="108"/>
      <c r="FA14" s="108"/>
      <c r="FB14" s="108"/>
      <c r="FC14" s="108"/>
      <c r="FD14" s="108"/>
      <c r="FE14" s="108"/>
      <c r="FF14" s="108"/>
      <c r="FG14" s="108"/>
      <c r="FH14" s="108"/>
      <c r="FI14" s="108"/>
      <c r="FJ14" s="108"/>
      <c r="FK14" s="108"/>
      <c r="FL14" s="108"/>
      <c r="FM14" s="108"/>
      <c r="FN14" s="108"/>
      <c r="FO14" s="108"/>
      <c r="FP14" s="108"/>
      <c r="FQ14" s="108"/>
      <c r="FR14" s="108"/>
      <c r="FS14" s="108"/>
      <c r="FT14" s="108"/>
      <c r="FU14" s="108"/>
      <c r="FV14" s="108"/>
      <c r="FW14" s="108"/>
      <c r="FX14" s="108"/>
      <c r="FY14" s="108"/>
      <c r="FZ14" s="108"/>
      <c r="GA14" s="108"/>
      <c r="GB14" s="108"/>
      <c r="GC14" s="108"/>
      <c r="GD14" s="108"/>
      <c r="GE14" s="108"/>
      <c r="GF14" s="108"/>
      <c r="GG14" s="108"/>
      <c r="GH14" s="108"/>
      <c r="GI14" s="108"/>
      <c r="GJ14" s="108"/>
      <c r="GK14" s="108"/>
      <c r="GL14" s="108"/>
      <c r="GM14" s="108"/>
      <c r="GN14" s="108"/>
      <c r="GO14" s="108"/>
      <c r="GP14" s="108"/>
      <c r="GQ14" s="108"/>
      <c r="GR14" s="108"/>
      <c r="GS14" s="108"/>
      <c r="GT14" s="108"/>
      <c r="GU14" s="108"/>
      <c r="GV14" s="108"/>
      <c r="GW14" s="108"/>
      <c r="GX14" s="108"/>
      <c r="GY14" s="108"/>
      <c r="GZ14" s="108"/>
      <c r="HA14" s="108"/>
      <c r="HB14" s="108"/>
      <c r="HC14" s="108"/>
      <c r="HD14" s="108"/>
      <c r="HE14" s="108"/>
      <c r="HF14" s="108"/>
      <c r="HG14" s="108"/>
      <c r="HH14" s="108"/>
      <c r="HI14" s="108"/>
      <c r="HJ14" s="108"/>
      <c r="HK14" s="108"/>
      <c r="HL14" s="108"/>
      <c r="HM14" s="108"/>
      <c r="HN14" s="108"/>
      <c r="HO14" s="108"/>
      <c r="HP14" s="108"/>
      <c r="HQ14" s="108"/>
      <c r="HR14" s="108"/>
      <c r="HS14" s="108"/>
      <c r="HT14" s="108"/>
      <c r="HU14" s="108"/>
      <c r="HV14" s="108"/>
      <c r="HW14" s="108"/>
      <c r="HX14" s="108"/>
      <c r="HY14" s="108"/>
      <c r="HZ14" s="108"/>
      <c r="IA14" s="108"/>
      <c r="IB14" s="108"/>
      <c r="IC14" s="108"/>
      <c r="ID14" s="108"/>
      <c r="IE14" s="108"/>
      <c r="IF14" s="108"/>
      <c r="IG14" s="108"/>
      <c r="IH14" s="108"/>
      <c r="II14" s="108"/>
      <c r="IJ14" s="108"/>
      <c r="IK14" s="108"/>
      <c r="IL14" s="108"/>
      <c r="IM14" s="108"/>
      <c r="IN14" s="108"/>
      <c r="IO14" s="108"/>
      <c r="IP14" s="108"/>
      <c r="IQ14" s="108"/>
      <c r="IR14" s="108"/>
      <c r="IS14" s="108"/>
      <c r="IT14" s="108"/>
      <c r="IU14" s="108"/>
      <c r="IV14" s="108"/>
      <c r="IW14" s="108"/>
    </row>
    <row r="15" spans="1:257" s="139" customFormat="1" ht="21.75" customHeight="1">
      <c r="A15" s="139" t="s">
        <v>14</v>
      </c>
      <c r="B15" s="137"/>
      <c r="C15" s="142" t="s">
        <v>113</v>
      </c>
      <c r="D15" s="138"/>
      <c r="E15" s="138"/>
      <c r="F15" s="141"/>
      <c r="G15" s="143"/>
      <c r="H15" s="143"/>
      <c r="I15" s="143"/>
      <c r="J15" s="143"/>
      <c r="K15" s="143"/>
      <c r="L15" s="143"/>
      <c r="M15" s="143"/>
      <c r="N15" s="143"/>
      <c r="O15" s="143"/>
      <c r="P15" s="143"/>
      <c r="Q15" s="143"/>
      <c r="R15" s="143"/>
      <c r="S15" s="143"/>
      <c r="T15" s="143"/>
      <c r="U15" s="140"/>
      <c r="V15" s="140"/>
      <c r="W15" s="140"/>
      <c r="X15" s="140"/>
      <c r="Y15" s="140"/>
      <c r="Z15" s="140"/>
      <c r="AA15" s="140"/>
      <c r="AB15" s="140"/>
      <c r="AC15" s="140"/>
      <c r="AD15" s="140"/>
      <c r="AE15" s="140"/>
      <c r="AF15" s="140"/>
      <c r="AG15" s="140"/>
      <c r="AH15" s="140"/>
      <c r="AI15" s="140"/>
      <c r="AJ15" s="140"/>
      <c r="AK15" s="140"/>
      <c r="AL15" s="140"/>
      <c r="AM15" s="140"/>
      <c r="AN15" s="140"/>
      <c r="AO15" s="140"/>
      <c r="AP15" s="140"/>
      <c r="AQ15" s="140"/>
      <c r="AR15" s="140"/>
      <c r="AS15" s="140"/>
      <c r="AT15" s="140"/>
      <c r="AU15" s="140"/>
      <c r="AV15" s="140"/>
      <c r="AW15" s="140"/>
      <c r="AX15" s="140"/>
      <c r="AY15" s="140"/>
      <c r="AZ15" s="140"/>
      <c r="BA15" s="140"/>
      <c r="BB15" s="140"/>
      <c r="BC15" s="140"/>
      <c r="BD15" s="140"/>
      <c r="BE15" s="140"/>
      <c r="BF15" s="140"/>
      <c r="BG15" s="140"/>
      <c r="BH15" s="140"/>
      <c r="BI15" s="140"/>
      <c r="BJ15" s="140"/>
      <c r="BK15" s="140"/>
      <c r="BL15" s="140"/>
      <c r="BM15" s="140"/>
      <c r="BN15" s="140"/>
      <c r="BO15" s="140"/>
      <c r="BP15" s="140"/>
      <c r="BQ15" s="140"/>
      <c r="BR15" s="140"/>
      <c r="BS15" s="140"/>
      <c r="BT15" s="140"/>
      <c r="BU15" s="140"/>
      <c r="BV15" s="140"/>
      <c r="BW15" s="140"/>
      <c r="BX15" s="140"/>
      <c r="BY15" s="140"/>
      <c r="BZ15" s="140"/>
      <c r="CA15" s="140"/>
      <c r="CB15" s="140"/>
      <c r="CC15" s="140"/>
      <c r="CD15" s="140"/>
      <c r="CE15" s="140"/>
      <c r="CF15" s="140"/>
      <c r="CG15" s="140"/>
      <c r="CH15" s="140"/>
      <c r="CI15" s="140"/>
      <c r="CJ15" s="140"/>
      <c r="CK15" s="140"/>
      <c r="CL15" s="140"/>
      <c r="CM15" s="140"/>
      <c r="CN15" s="140"/>
      <c r="CO15" s="140"/>
      <c r="CP15" s="140"/>
      <c r="CQ15" s="140"/>
      <c r="CR15" s="140"/>
      <c r="CS15" s="140"/>
      <c r="CT15" s="140"/>
      <c r="CU15" s="140"/>
      <c r="CV15" s="140"/>
      <c r="CW15" s="140"/>
      <c r="CX15" s="140"/>
      <c r="CY15" s="140"/>
      <c r="CZ15" s="140"/>
      <c r="DA15" s="140"/>
      <c r="DB15" s="140"/>
      <c r="DC15" s="140"/>
      <c r="DD15" s="140"/>
      <c r="DE15" s="140"/>
      <c r="DF15" s="140"/>
      <c r="DG15" s="140"/>
      <c r="DH15" s="140"/>
      <c r="DI15" s="140"/>
      <c r="DJ15" s="140"/>
      <c r="DK15" s="140"/>
      <c r="DL15" s="140"/>
      <c r="DM15" s="140"/>
      <c r="DN15" s="140"/>
      <c r="DO15" s="140"/>
      <c r="DP15" s="140"/>
      <c r="DQ15" s="140"/>
      <c r="DR15" s="140"/>
      <c r="DS15" s="140"/>
      <c r="DT15" s="140"/>
      <c r="DU15" s="140"/>
      <c r="DV15" s="140"/>
      <c r="DW15" s="140"/>
      <c r="DX15" s="140"/>
      <c r="DY15" s="140"/>
      <c r="DZ15" s="140"/>
      <c r="EA15" s="140"/>
      <c r="EB15" s="140"/>
      <c r="EC15" s="140"/>
      <c r="ED15" s="140"/>
      <c r="EE15" s="140"/>
      <c r="EF15" s="140"/>
      <c r="EG15" s="140"/>
      <c r="EH15" s="140"/>
      <c r="EI15" s="140"/>
      <c r="EJ15" s="140"/>
      <c r="EK15" s="140"/>
      <c r="EL15" s="140"/>
      <c r="EM15" s="140"/>
      <c r="EN15" s="140"/>
      <c r="EO15" s="140"/>
      <c r="EP15" s="140"/>
      <c r="EQ15" s="140"/>
      <c r="ER15" s="140"/>
      <c r="ES15" s="140"/>
      <c r="ET15" s="140"/>
      <c r="EU15" s="140"/>
      <c r="EV15" s="140"/>
      <c r="EW15" s="140"/>
      <c r="EX15" s="140"/>
      <c r="EY15" s="140"/>
      <c r="EZ15" s="140"/>
      <c r="FA15" s="140"/>
      <c r="FB15" s="140"/>
      <c r="FC15" s="140"/>
      <c r="FD15" s="140"/>
      <c r="FE15" s="140"/>
      <c r="FF15" s="140"/>
      <c r="FG15" s="140"/>
      <c r="FH15" s="140"/>
      <c r="FI15" s="140"/>
      <c r="FJ15" s="140"/>
      <c r="FK15" s="140"/>
      <c r="FL15" s="140"/>
      <c r="FM15" s="140"/>
      <c r="FN15" s="140"/>
      <c r="FO15" s="140"/>
      <c r="FP15" s="140"/>
      <c r="FQ15" s="140"/>
      <c r="FR15" s="140"/>
      <c r="FS15" s="140"/>
      <c r="FT15" s="140"/>
      <c r="FU15" s="140"/>
      <c r="FV15" s="140"/>
      <c r="FW15" s="140"/>
      <c r="FX15" s="140"/>
      <c r="FY15" s="140"/>
      <c r="FZ15" s="140"/>
      <c r="GA15" s="140"/>
      <c r="GB15" s="140"/>
      <c r="GC15" s="140"/>
      <c r="GD15" s="140"/>
      <c r="GE15" s="140"/>
      <c r="GF15" s="140"/>
      <c r="GG15" s="140"/>
      <c r="GH15" s="140"/>
      <c r="GI15" s="140"/>
      <c r="GJ15" s="140"/>
      <c r="GK15" s="140"/>
      <c r="GL15" s="140"/>
      <c r="GM15" s="140"/>
      <c r="GN15" s="140"/>
      <c r="GO15" s="140"/>
      <c r="GP15" s="140"/>
      <c r="GQ15" s="140"/>
      <c r="GR15" s="140"/>
      <c r="GS15" s="140"/>
      <c r="GT15" s="140"/>
      <c r="GU15" s="140"/>
      <c r="GV15" s="140"/>
      <c r="GW15" s="140"/>
      <c r="GX15" s="140"/>
      <c r="GY15" s="140"/>
      <c r="GZ15" s="140"/>
      <c r="HA15" s="140"/>
      <c r="HB15" s="140"/>
      <c r="HC15" s="140"/>
      <c r="HD15" s="140"/>
      <c r="HE15" s="140"/>
      <c r="HF15" s="140"/>
      <c r="HG15" s="140"/>
      <c r="HH15" s="140"/>
      <c r="HI15" s="140"/>
      <c r="HJ15" s="140"/>
      <c r="HK15" s="140"/>
      <c r="HL15" s="140"/>
      <c r="HM15" s="140"/>
      <c r="HN15" s="140"/>
      <c r="HO15" s="140"/>
      <c r="HP15" s="140"/>
      <c r="HQ15" s="140"/>
      <c r="HR15" s="140"/>
      <c r="HS15" s="140"/>
      <c r="HT15" s="140"/>
      <c r="HU15" s="140"/>
      <c r="HV15" s="140"/>
      <c r="HW15" s="140"/>
      <c r="HX15" s="140"/>
      <c r="HY15" s="140"/>
      <c r="HZ15" s="140"/>
      <c r="IA15" s="140"/>
      <c r="IB15" s="140"/>
      <c r="IC15" s="140"/>
      <c r="ID15" s="140"/>
      <c r="IE15" s="140"/>
      <c r="IF15" s="140"/>
      <c r="IG15" s="140"/>
      <c r="IH15" s="140"/>
      <c r="II15" s="140"/>
      <c r="IJ15" s="140"/>
      <c r="IK15" s="140"/>
      <c r="IL15" s="140"/>
      <c r="IM15" s="140"/>
      <c r="IN15" s="140"/>
      <c r="IO15" s="140"/>
      <c r="IP15" s="140"/>
      <c r="IQ15" s="140"/>
      <c r="IR15" s="140"/>
      <c r="IS15" s="140"/>
      <c r="IT15" s="140"/>
      <c r="IU15" s="140"/>
      <c r="IV15" s="140"/>
      <c r="IW15" s="140"/>
    </row>
    <row r="16" spans="1:257" s="9" customFormat="1" ht="60" customHeight="1">
      <c r="B16" s="120" t="s">
        <v>51</v>
      </c>
      <c r="C16" s="237" t="s">
        <v>114</v>
      </c>
      <c r="D16" s="121" t="s">
        <v>115</v>
      </c>
      <c r="E16" s="266" t="s">
        <v>116</v>
      </c>
      <c r="F16" s="122" t="s">
        <v>117</v>
      </c>
      <c r="J16" s="12"/>
      <c r="K16" s="108"/>
      <c r="L16" s="108"/>
      <c r="M16" s="108"/>
      <c r="N16" s="108"/>
      <c r="O16" s="108"/>
      <c r="P16" s="108"/>
      <c r="Q16" s="108"/>
      <c r="R16" s="108"/>
      <c r="S16" s="108"/>
      <c r="T16" s="108"/>
      <c r="U16" s="108"/>
      <c r="V16" s="108"/>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8"/>
      <c r="AT16" s="108"/>
      <c r="AU16" s="108"/>
      <c r="AV16" s="108"/>
      <c r="AW16" s="108"/>
      <c r="AX16" s="108"/>
      <c r="AY16" s="108"/>
      <c r="AZ16" s="108"/>
      <c r="BA16" s="108"/>
      <c r="BB16" s="108"/>
      <c r="BC16" s="108"/>
      <c r="BD16" s="108"/>
      <c r="BE16" s="108"/>
      <c r="BF16" s="108"/>
      <c r="BG16" s="108"/>
      <c r="BH16" s="108"/>
      <c r="BI16" s="108"/>
      <c r="BJ16" s="108"/>
      <c r="BK16" s="108"/>
      <c r="BL16" s="108"/>
      <c r="BM16" s="108"/>
      <c r="BN16" s="108"/>
      <c r="BO16" s="108"/>
      <c r="BP16" s="108"/>
      <c r="BQ16" s="108"/>
      <c r="BR16" s="108"/>
      <c r="BS16" s="108"/>
      <c r="BT16" s="108"/>
      <c r="BU16" s="108"/>
      <c r="BV16" s="108"/>
      <c r="BW16" s="108"/>
      <c r="BX16" s="108"/>
      <c r="BY16" s="108"/>
      <c r="BZ16" s="108"/>
      <c r="CA16" s="108"/>
      <c r="CB16" s="108"/>
      <c r="CC16" s="108"/>
      <c r="CD16" s="108"/>
      <c r="CE16" s="108"/>
      <c r="CF16" s="108"/>
      <c r="CG16" s="108"/>
      <c r="CH16" s="108"/>
      <c r="CI16" s="108"/>
      <c r="CJ16" s="108"/>
      <c r="CK16" s="108"/>
      <c r="CL16" s="108"/>
      <c r="CM16" s="108"/>
      <c r="CN16" s="108"/>
      <c r="CO16" s="108"/>
      <c r="CP16" s="108"/>
      <c r="CQ16" s="108"/>
      <c r="CR16" s="108"/>
      <c r="CS16" s="108"/>
      <c r="CT16" s="108"/>
      <c r="CU16" s="108"/>
      <c r="CV16" s="108"/>
      <c r="CW16" s="108"/>
      <c r="CX16" s="108"/>
      <c r="CY16" s="108"/>
      <c r="CZ16" s="108"/>
      <c r="DA16" s="108"/>
      <c r="DB16" s="108"/>
      <c r="DC16" s="108"/>
      <c r="DD16" s="108"/>
      <c r="DE16" s="108"/>
      <c r="DF16" s="108"/>
      <c r="DG16" s="108"/>
      <c r="DH16" s="108"/>
      <c r="DI16" s="108"/>
      <c r="DJ16" s="108"/>
      <c r="DK16" s="108"/>
      <c r="DL16" s="108"/>
      <c r="DM16" s="108"/>
      <c r="DN16" s="108"/>
      <c r="DO16" s="108"/>
      <c r="DP16" s="108"/>
      <c r="DQ16" s="108"/>
      <c r="DR16" s="108"/>
      <c r="DS16" s="108"/>
      <c r="DT16" s="108"/>
      <c r="DU16" s="108"/>
      <c r="DV16" s="108"/>
      <c r="DW16" s="108"/>
      <c r="DX16" s="108"/>
      <c r="DY16" s="108"/>
      <c r="DZ16" s="108"/>
      <c r="EA16" s="108"/>
      <c r="EB16" s="108"/>
      <c r="EC16" s="108"/>
      <c r="ED16" s="108"/>
      <c r="EE16" s="108"/>
      <c r="EF16" s="108"/>
      <c r="EG16" s="108"/>
      <c r="EH16" s="108"/>
      <c r="EI16" s="108"/>
      <c r="EJ16" s="108"/>
      <c r="EK16" s="108"/>
      <c r="EL16" s="108"/>
      <c r="EM16" s="108"/>
      <c r="EN16" s="108"/>
      <c r="EO16" s="108"/>
      <c r="EP16" s="108"/>
      <c r="EQ16" s="108"/>
      <c r="ER16" s="108"/>
      <c r="ES16" s="108"/>
      <c r="ET16" s="108"/>
      <c r="EU16" s="108"/>
      <c r="EV16" s="108"/>
      <c r="EW16" s="108"/>
      <c r="EX16" s="108"/>
      <c r="EY16" s="108"/>
      <c r="EZ16" s="108"/>
      <c r="FA16" s="108"/>
      <c r="FB16" s="108"/>
      <c r="FC16" s="108"/>
      <c r="FD16" s="108"/>
      <c r="FE16" s="108"/>
      <c r="FF16" s="108"/>
      <c r="FG16" s="108"/>
      <c r="FH16" s="108"/>
      <c r="FI16" s="108"/>
      <c r="FJ16" s="108"/>
      <c r="FK16" s="108"/>
      <c r="FL16" s="108"/>
      <c r="FM16" s="108"/>
      <c r="FN16" s="108"/>
      <c r="FO16" s="108"/>
      <c r="FP16" s="108"/>
      <c r="FQ16" s="108"/>
      <c r="FR16" s="108"/>
      <c r="FS16" s="108"/>
      <c r="FT16" s="108"/>
      <c r="FU16" s="108"/>
      <c r="FV16" s="108"/>
      <c r="FW16" s="108"/>
      <c r="FX16" s="108"/>
      <c r="FY16" s="108"/>
      <c r="FZ16" s="108"/>
      <c r="GA16" s="108"/>
      <c r="GB16" s="108"/>
      <c r="GC16" s="108"/>
      <c r="GD16" s="108"/>
      <c r="GE16" s="108"/>
      <c r="GF16" s="108"/>
      <c r="GG16" s="108"/>
      <c r="GH16" s="108"/>
      <c r="GI16" s="108"/>
      <c r="GJ16" s="108"/>
      <c r="GK16" s="108"/>
      <c r="GL16" s="108"/>
      <c r="GM16" s="108"/>
      <c r="GN16" s="108"/>
      <c r="GO16" s="108"/>
      <c r="GP16" s="108"/>
      <c r="GQ16" s="108"/>
      <c r="GR16" s="108"/>
      <c r="GS16" s="108"/>
      <c r="GT16" s="108"/>
      <c r="GU16" s="108"/>
      <c r="GV16" s="108"/>
      <c r="GW16" s="108"/>
      <c r="GX16" s="108"/>
      <c r="GY16" s="108"/>
      <c r="GZ16" s="108"/>
      <c r="HA16" s="108"/>
      <c r="HB16" s="108"/>
      <c r="HC16" s="108"/>
      <c r="HD16" s="108"/>
      <c r="HE16" s="108"/>
      <c r="HF16" s="108"/>
      <c r="HG16" s="108"/>
      <c r="HH16" s="108"/>
      <c r="HI16" s="108"/>
      <c r="HJ16" s="108"/>
      <c r="HK16" s="108"/>
      <c r="HL16" s="108"/>
      <c r="HM16" s="108"/>
      <c r="HN16" s="108"/>
      <c r="HO16" s="108"/>
      <c r="HP16" s="108"/>
      <c r="HQ16" s="108"/>
      <c r="HR16" s="108"/>
      <c r="HS16" s="108"/>
      <c r="HT16" s="108"/>
      <c r="HU16" s="108"/>
      <c r="HV16" s="108"/>
      <c r="HW16" s="108"/>
      <c r="HX16" s="108"/>
      <c r="HY16" s="108"/>
      <c r="HZ16" s="108"/>
      <c r="IA16" s="108"/>
      <c r="IB16" s="108"/>
      <c r="IC16" s="108"/>
      <c r="ID16" s="108"/>
      <c r="IE16" s="108"/>
      <c r="IF16" s="108"/>
      <c r="IG16" s="108"/>
      <c r="IH16" s="108"/>
      <c r="II16" s="108"/>
      <c r="IJ16" s="108"/>
      <c r="IK16" s="108"/>
      <c r="IL16" s="108"/>
      <c r="IM16" s="108"/>
      <c r="IN16" s="108"/>
      <c r="IO16" s="108"/>
      <c r="IP16" s="108"/>
      <c r="IQ16" s="108"/>
      <c r="IR16" s="108"/>
      <c r="IS16" s="108"/>
      <c r="IT16" s="108"/>
      <c r="IU16" s="108"/>
      <c r="IV16" s="108"/>
      <c r="IW16" s="108"/>
    </row>
    <row r="17" spans="1:257" ht="21" customHeight="1">
      <c r="B17" s="113" t="s">
        <v>118</v>
      </c>
      <c r="C17" s="257">
        <f>Taotlus!C44</f>
        <v>0</v>
      </c>
      <c r="D17" s="216"/>
      <c r="E17" s="131"/>
      <c r="F17" s="119"/>
      <c r="G17" s="9"/>
      <c r="H17" s="9"/>
      <c r="I17" s="9"/>
      <c r="J17" s="12"/>
    </row>
    <row r="18" spans="1:257" ht="17.25" customHeight="1">
      <c r="B18" s="76" t="s">
        <v>119</v>
      </c>
      <c r="C18" s="258">
        <f>Taotlus!C45</f>
        <v>0</v>
      </c>
      <c r="D18" s="124"/>
      <c r="E18" s="131"/>
      <c r="F18" s="118"/>
      <c r="G18" s="9"/>
      <c r="H18" s="9"/>
      <c r="I18" s="9"/>
      <c r="J18" s="12"/>
    </row>
    <row r="19" spans="1:257" ht="19.5" customHeight="1">
      <c r="B19" s="76" t="s">
        <v>120</v>
      </c>
      <c r="C19" s="259">
        <f>Taotlus!C46</f>
        <v>0</v>
      </c>
      <c r="D19" s="124"/>
      <c r="E19" s="131"/>
      <c r="F19" s="118"/>
      <c r="G19" s="9"/>
      <c r="H19" s="9"/>
      <c r="I19" s="9"/>
      <c r="J19" s="12"/>
    </row>
    <row r="20" spans="1:257" ht="18.75" customHeight="1">
      <c r="B20" s="76" t="s">
        <v>121</v>
      </c>
      <c r="C20" s="259">
        <f>Taotlus!C47</f>
        <v>0</v>
      </c>
      <c r="D20" s="124"/>
      <c r="E20" s="131"/>
      <c r="F20" s="118"/>
      <c r="G20" s="9"/>
      <c r="H20" s="9"/>
      <c r="I20" s="9"/>
      <c r="J20" s="12"/>
    </row>
    <row r="21" spans="1:257" ht="19.5" customHeight="1">
      <c r="B21" s="199" t="s">
        <v>122</v>
      </c>
      <c r="C21" s="259">
        <f>Taotlus!C48</f>
        <v>0</v>
      </c>
      <c r="D21" s="124"/>
      <c r="E21" s="131"/>
      <c r="F21" s="118"/>
      <c r="G21" s="9"/>
      <c r="H21" s="9"/>
      <c r="I21" s="9"/>
      <c r="J21" s="12"/>
    </row>
    <row r="22" spans="1:257" ht="18.600000000000001" customHeight="1">
      <c r="A22" s="9"/>
      <c r="B22" s="198" t="s">
        <v>123</v>
      </c>
      <c r="C22" s="260">
        <f>Taotlus!C49</f>
        <v>0</v>
      </c>
      <c r="D22" s="125"/>
      <c r="E22" s="132"/>
      <c r="F22" s="118"/>
      <c r="G22" s="9"/>
      <c r="H22" s="9"/>
      <c r="I22" s="9"/>
      <c r="J22" s="12"/>
    </row>
    <row r="23" spans="1:257" ht="18.600000000000001" customHeight="1">
      <c r="A23" s="9"/>
      <c r="B23" s="198" t="s">
        <v>124</v>
      </c>
      <c r="C23" s="261">
        <f>Taotlus!C50</f>
        <v>0</v>
      </c>
      <c r="D23" s="126"/>
      <c r="E23" s="126"/>
      <c r="F23" s="118"/>
      <c r="G23" s="9"/>
      <c r="H23" s="9"/>
      <c r="I23" s="9"/>
      <c r="J23" s="12"/>
    </row>
    <row r="24" spans="1:257" ht="18.600000000000001" customHeight="1">
      <c r="A24" s="9"/>
      <c r="B24" s="198" t="s">
        <v>125</v>
      </c>
      <c r="C24" s="262">
        <f>Taotlus!C51</f>
        <v>0</v>
      </c>
      <c r="D24" s="127"/>
      <c r="E24" s="127"/>
      <c r="F24" s="118"/>
      <c r="G24" s="9"/>
      <c r="H24" s="9"/>
      <c r="I24" s="9"/>
      <c r="J24" s="12"/>
    </row>
    <row r="25" spans="1:257" ht="18.600000000000001" customHeight="1">
      <c r="A25" s="9"/>
      <c r="B25" s="198" t="s">
        <v>126</v>
      </c>
      <c r="C25" s="263">
        <f>Taotlus!C52</f>
        <v>0</v>
      </c>
      <c r="D25" s="128"/>
      <c r="E25" s="128"/>
      <c r="F25" s="118"/>
      <c r="G25" s="9"/>
      <c r="H25" s="9"/>
      <c r="I25" s="9"/>
      <c r="J25" s="12"/>
    </row>
    <row r="26" spans="1:257" ht="18.600000000000001" customHeight="1">
      <c r="A26" s="9"/>
      <c r="B26" s="198" t="s">
        <v>127</v>
      </c>
      <c r="C26" s="262">
        <f>Taotlus!C53</f>
        <v>0</v>
      </c>
      <c r="D26" s="129"/>
      <c r="E26" s="133"/>
      <c r="F26" s="118"/>
      <c r="G26" s="9"/>
      <c r="H26" s="9"/>
      <c r="I26" s="9"/>
      <c r="J26" s="12"/>
    </row>
    <row r="27" spans="1:257" ht="18.600000000000001" customHeight="1">
      <c r="A27" s="9"/>
      <c r="B27" s="198" t="s">
        <v>128</v>
      </c>
      <c r="C27" s="264">
        <f>Taotlus!C54</f>
        <v>0</v>
      </c>
      <c r="D27" s="130"/>
      <c r="E27" s="128"/>
      <c r="F27" s="118"/>
      <c r="G27" s="9"/>
      <c r="H27" s="9"/>
      <c r="I27" s="9"/>
      <c r="J27" s="12"/>
    </row>
    <row r="28" spans="1:257" ht="21.75" customHeight="1">
      <c r="B28" s="200" t="s">
        <v>129</v>
      </c>
      <c r="C28" s="265">
        <f>Taotlus!C55</f>
        <v>0</v>
      </c>
      <c r="D28" s="110"/>
      <c r="E28" s="109"/>
      <c r="F28" s="123"/>
      <c r="G28" s="9"/>
      <c r="H28" s="9"/>
      <c r="I28" s="9"/>
      <c r="J28" s="12"/>
    </row>
    <row r="29" spans="1:257" ht="21.75" customHeight="1">
      <c r="B29" s="144"/>
      <c r="C29" s="145"/>
      <c r="D29" s="24"/>
      <c r="E29" s="24"/>
      <c r="F29" s="9"/>
      <c r="G29" s="9"/>
      <c r="H29" s="9"/>
      <c r="I29" s="9"/>
      <c r="J29" s="12"/>
    </row>
    <row r="30" spans="1:257" ht="21.75" customHeight="1">
      <c r="A30" s="9" t="s">
        <v>24</v>
      </c>
      <c r="B30" s="416" t="s">
        <v>130</v>
      </c>
      <c r="C30" s="417"/>
      <c r="D30" s="417"/>
      <c r="E30" s="417"/>
      <c r="F30" s="418"/>
      <c r="G30" s="9"/>
      <c r="H30" s="9"/>
      <c r="I30" s="9"/>
      <c r="J30" s="12"/>
    </row>
    <row r="31" spans="1:257" ht="66.75" customHeight="1">
      <c r="A31" s="9"/>
      <c r="B31" s="384"/>
      <c r="C31" s="385"/>
      <c r="D31" s="385"/>
      <c r="E31" s="385"/>
      <c r="F31" s="386"/>
      <c r="G31" s="9"/>
      <c r="H31" s="9"/>
      <c r="I31" s="9"/>
      <c r="J31" s="12"/>
    </row>
    <row r="32" spans="1:257" s="136" customFormat="1" ht="18.75" customHeight="1">
      <c r="A32" s="135" t="s">
        <v>31</v>
      </c>
      <c r="B32" s="387" t="s">
        <v>131</v>
      </c>
      <c r="C32" s="387"/>
      <c r="D32" s="387"/>
      <c r="E32" s="387"/>
      <c r="F32" s="387"/>
      <c r="G32" s="135"/>
      <c r="H32" s="135"/>
      <c r="I32" s="135"/>
      <c r="J32" s="135"/>
      <c r="K32" s="135"/>
      <c r="L32" s="135"/>
      <c r="M32" s="135"/>
      <c r="N32" s="135"/>
      <c r="O32" s="135"/>
      <c r="P32" s="135"/>
      <c r="Q32" s="135"/>
      <c r="R32" s="135"/>
      <c r="S32" s="135"/>
      <c r="T32" s="135"/>
      <c r="U32" s="135"/>
      <c r="V32" s="135"/>
      <c r="W32" s="135"/>
      <c r="X32" s="135"/>
      <c r="Y32" s="135"/>
      <c r="Z32" s="135"/>
      <c r="AA32" s="135"/>
      <c r="AB32" s="135"/>
      <c r="AC32" s="135"/>
      <c r="AD32" s="135"/>
      <c r="AE32" s="135"/>
      <c r="AF32" s="135"/>
      <c r="AG32" s="135"/>
      <c r="AH32" s="135"/>
      <c r="AI32" s="135"/>
      <c r="AJ32" s="135"/>
      <c r="AK32" s="135"/>
      <c r="AL32" s="135"/>
      <c r="AM32" s="135"/>
      <c r="AN32" s="135"/>
      <c r="AO32" s="135"/>
      <c r="AP32" s="135"/>
      <c r="AQ32" s="135"/>
      <c r="AR32" s="135"/>
      <c r="AS32" s="135"/>
      <c r="AT32" s="135"/>
      <c r="AU32" s="135"/>
      <c r="AV32" s="135"/>
      <c r="AW32" s="135"/>
      <c r="AX32" s="135"/>
      <c r="AY32" s="135"/>
      <c r="AZ32" s="135"/>
      <c r="BA32" s="135"/>
      <c r="BB32" s="135"/>
      <c r="BC32" s="135"/>
      <c r="BD32" s="135"/>
      <c r="BE32" s="135"/>
      <c r="BF32" s="135"/>
      <c r="BG32" s="135"/>
      <c r="BH32" s="135"/>
      <c r="BI32" s="135"/>
      <c r="BJ32" s="135"/>
      <c r="BK32" s="135"/>
      <c r="BL32" s="135"/>
      <c r="BM32" s="135"/>
      <c r="BN32" s="135"/>
      <c r="BO32" s="135"/>
      <c r="BP32" s="135"/>
      <c r="BQ32" s="135"/>
      <c r="BR32" s="135"/>
      <c r="BS32" s="135"/>
      <c r="BT32" s="135"/>
      <c r="BU32" s="135"/>
      <c r="BV32" s="135"/>
      <c r="BW32" s="135"/>
      <c r="BX32" s="135"/>
      <c r="BY32" s="135"/>
      <c r="BZ32" s="135"/>
      <c r="CA32" s="135"/>
      <c r="CB32" s="135"/>
      <c r="CC32" s="135"/>
      <c r="CD32" s="135"/>
      <c r="CE32" s="135"/>
      <c r="CF32" s="135"/>
      <c r="CG32" s="135"/>
      <c r="CH32" s="135"/>
      <c r="CI32" s="135"/>
      <c r="CJ32" s="135"/>
      <c r="CK32" s="135"/>
      <c r="CL32" s="135"/>
      <c r="CM32" s="135"/>
      <c r="CN32" s="135"/>
      <c r="CO32" s="135"/>
      <c r="CP32" s="135"/>
      <c r="CQ32" s="135"/>
      <c r="CR32" s="135"/>
      <c r="CS32" s="135"/>
      <c r="CT32" s="135"/>
      <c r="CU32" s="135"/>
      <c r="CV32" s="135"/>
      <c r="CW32" s="135"/>
      <c r="CX32" s="135"/>
      <c r="CY32" s="135"/>
      <c r="CZ32" s="135"/>
      <c r="DA32" s="135"/>
      <c r="DB32" s="135"/>
      <c r="DC32" s="135"/>
      <c r="DD32" s="135"/>
      <c r="DE32" s="135"/>
      <c r="DF32" s="135"/>
      <c r="DG32" s="135"/>
      <c r="DH32" s="135"/>
      <c r="DI32" s="135"/>
      <c r="DJ32" s="135"/>
      <c r="DK32" s="135"/>
      <c r="DL32" s="135"/>
      <c r="DM32" s="135"/>
      <c r="DN32" s="135"/>
      <c r="DO32" s="135"/>
      <c r="DP32" s="135"/>
      <c r="DQ32" s="135"/>
      <c r="DR32" s="135"/>
      <c r="DS32" s="135"/>
      <c r="DT32" s="135"/>
      <c r="DU32" s="135"/>
      <c r="DV32" s="135"/>
      <c r="DW32" s="135"/>
      <c r="DX32" s="135"/>
      <c r="DY32" s="135"/>
      <c r="DZ32" s="135"/>
      <c r="EA32" s="135"/>
      <c r="EB32" s="135"/>
      <c r="EC32" s="135"/>
      <c r="ED32" s="135"/>
      <c r="EE32" s="135"/>
      <c r="EF32" s="135"/>
      <c r="EG32" s="135"/>
      <c r="EH32" s="135"/>
      <c r="EI32" s="135"/>
      <c r="EJ32" s="135"/>
      <c r="EK32" s="135"/>
      <c r="EL32" s="135"/>
      <c r="EM32" s="135"/>
      <c r="EN32" s="135"/>
      <c r="EO32" s="135"/>
      <c r="EP32" s="135"/>
      <c r="EQ32" s="135"/>
      <c r="ER32" s="135"/>
      <c r="ES32" s="135"/>
      <c r="ET32" s="135"/>
      <c r="EU32" s="135"/>
      <c r="EV32" s="135"/>
      <c r="EW32" s="135"/>
      <c r="EX32" s="135"/>
      <c r="EY32" s="135"/>
      <c r="EZ32" s="135"/>
      <c r="FA32" s="135"/>
      <c r="FB32" s="135"/>
      <c r="FC32" s="135"/>
      <c r="FD32" s="135"/>
      <c r="FE32" s="135"/>
      <c r="FF32" s="135"/>
      <c r="FG32" s="135"/>
      <c r="FH32" s="135"/>
      <c r="FI32" s="135"/>
      <c r="FJ32" s="135"/>
      <c r="FK32" s="135"/>
      <c r="FL32" s="135"/>
      <c r="FM32" s="135"/>
      <c r="FN32" s="135"/>
      <c r="FO32" s="135"/>
      <c r="FP32" s="135"/>
      <c r="FQ32" s="135"/>
      <c r="FR32" s="135"/>
      <c r="FS32" s="135"/>
      <c r="FT32" s="135"/>
      <c r="FU32" s="135"/>
      <c r="FV32" s="135"/>
      <c r="FW32" s="135"/>
      <c r="FX32" s="135"/>
      <c r="FY32" s="135"/>
      <c r="FZ32" s="135"/>
      <c r="GA32" s="135"/>
      <c r="GB32" s="135"/>
      <c r="GC32" s="135"/>
      <c r="GD32" s="135"/>
      <c r="GE32" s="135"/>
      <c r="GF32" s="135"/>
      <c r="GG32" s="135"/>
      <c r="GH32" s="135"/>
      <c r="GI32" s="135"/>
      <c r="GJ32" s="135"/>
      <c r="GK32" s="135"/>
      <c r="GL32" s="135"/>
      <c r="GM32" s="135"/>
      <c r="GN32" s="135"/>
      <c r="GO32" s="135"/>
      <c r="GP32" s="135"/>
      <c r="GQ32" s="135"/>
      <c r="GR32" s="135"/>
      <c r="GS32" s="135"/>
      <c r="GT32" s="135"/>
      <c r="GU32" s="135"/>
      <c r="GV32" s="135"/>
      <c r="GW32" s="135"/>
      <c r="GX32" s="135"/>
      <c r="GY32" s="135"/>
      <c r="GZ32" s="135"/>
      <c r="HA32" s="135"/>
      <c r="HB32" s="135"/>
      <c r="HC32" s="135"/>
      <c r="HD32" s="135"/>
      <c r="HE32" s="135"/>
      <c r="HF32" s="135"/>
      <c r="HG32" s="135"/>
      <c r="HH32" s="135"/>
      <c r="HI32" s="135"/>
      <c r="HJ32" s="135"/>
      <c r="HK32" s="135"/>
      <c r="HL32" s="135"/>
      <c r="HM32" s="135"/>
      <c r="HN32" s="135"/>
      <c r="HO32" s="135"/>
      <c r="HP32" s="135"/>
      <c r="HQ32" s="135"/>
      <c r="HR32" s="135"/>
      <c r="HS32" s="135"/>
      <c r="HT32" s="135"/>
      <c r="HU32" s="135"/>
      <c r="HV32" s="135"/>
      <c r="HW32" s="135"/>
      <c r="HX32" s="135"/>
      <c r="HY32" s="135"/>
      <c r="HZ32" s="135"/>
      <c r="IA32" s="135"/>
      <c r="IB32" s="135"/>
      <c r="IC32" s="135"/>
      <c r="ID32" s="135"/>
      <c r="IE32" s="135"/>
      <c r="IF32" s="135"/>
      <c r="IG32" s="135"/>
      <c r="IH32" s="135"/>
      <c r="II32" s="135"/>
      <c r="IJ32" s="135"/>
      <c r="IK32" s="135"/>
      <c r="IL32" s="135"/>
      <c r="IM32" s="135"/>
      <c r="IN32" s="135"/>
      <c r="IO32" s="135"/>
      <c r="IP32" s="135"/>
      <c r="IQ32" s="135"/>
      <c r="IR32" s="135"/>
      <c r="IS32" s="135"/>
      <c r="IT32" s="135"/>
      <c r="IU32" s="135"/>
      <c r="IV32" s="135"/>
      <c r="IW32" s="135"/>
    </row>
    <row r="33" spans="1:10" ht="16.5" customHeight="1">
      <c r="A33" s="9"/>
      <c r="B33" s="388"/>
      <c r="C33" s="388"/>
      <c r="D33" s="388"/>
      <c r="E33" s="388"/>
      <c r="F33" s="388"/>
      <c r="G33" s="9"/>
      <c r="H33" s="9"/>
      <c r="I33" s="9"/>
      <c r="J33" s="12"/>
    </row>
    <row r="34" spans="1:10" ht="15.75" customHeight="1">
      <c r="A34" s="9"/>
      <c r="B34" s="383" t="s">
        <v>63</v>
      </c>
      <c r="C34" s="383"/>
      <c r="D34" s="419">
        <f>Taotlus!E15</f>
        <v>0</v>
      </c>
      <c r="E34" s="419"/>
      <c r="F34" s="419"/>
      <c r="G34" s="9"/>
      <c r="H34" s="9"/>
      <c r="I34" s="9"/>
      <c r="J34" s="12"/>
    </row>
    <row r="35" spans="1:10" ht="15.75">
      <c r="A35" s="9"/>
      <c r="B35" s="420" t="s">
        <v>64</v>
      </c>
      <c r="C35" s="421"/>
      <c r="D35" s="421"/>
      <c r="E35" s="421"/>
      <c r="F35" s="422"/>
      <c r="G35" s="9"/>
      <c r="H35" s="9"/>
      <c r="I35" s="9"/>
      <c r="J35" s="12"/>
    </row>
    <row r="36" spans="1:10" ht="15.75">
      <c r="A36" s="9"/>
      <c r="B36" s="423" t="s">
        <v>65</v>
      </c>
      <c r="C36" s="424"/>
      <c r="D36" s="424"/>
      <c r="E36" s="424"/>
      <c r="F36" s="425"/>
      <c r="G36" s="42"/>
      <c r="H36" s="42"/>
      <c r="I36" s="42"/>
      <c r="J36" s="43"/>
    </row>
    <row r="37" spans="1:10" ht="15" customHeight="1">
      <c r="B37" s="267" t="s">
        <v>111</v>
      </c>
      <c r="C37" s="108"/>
      <c r="D37" s="108"/>
      <c r="E37" s="108"/>
      <c r="F37" s="108"/>
    </row>
  </sheetData>
  <mergeCells count="17">
    <mergeCell ref="B8:E8"/>
    <mergeCell ref="D11:E11"/>
    <mergeCell ref="D12:E12"/>
    <mergeCell ref="D13:E13"/>
    <mergeCell ref="B36:F36"/>
    <mergeCell ref="B34:C34"/>
    <mergeCell ref="B30:F30"/>
    <mergeCell ref="B31:F31"/>
    <mergeCell ref="B32:F32"/>
    <mergeCell ref="B33:F33"/>
    <mergeCell ref="D34:F34"/>
    <mergeCell ref="B35:F35"/>
    <mergeCell ref="F1:J6"/>
    <mergeCell ref="B1:E1"/>
    <mergeCell ref="B2:E2"/>
    <mergeCell ref="B5:E5"/>
    <mergeCell ref="B6:E6"/>
  </mergeCells>
  <pageMargins left="0.47" right="0.37" top="0.75" bottom="0.75" header="0.3" footer="0.3"/>
  <pageSetup scale="65" orientation="landscape"/>
  <headerFooter>
    <oddFooter>&amp;C&amp;"Helvetica Neue,Regular"&amp;12&amp;K000000&amp;P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R65"/>
  <sheetViews>
    <sheetView showGridLines="0" workbookViewId="0">
      <selection activeCell="G9" sqref="G9"/>
    </sheetView>
  </sheetViews>
  <sheetFormatPr defaultColWidth="8.85546875" defaultRowHeight="15" customHeight="1"/>
  <cols>
    <col min="1" max="1" width="8.85546875" style="5" customWidth="1"/>
    <col min="2" max="2" width="24.42578125" style="5" customWidth="1"/>
    <col min="3" max="3" width="24" style="5" customWidth="1"/>
    <col min="4" max="4" width="28.42578125" style="5" customWidth="1"/>
    <col min="5" max="5" width="28.140625" style="5" customWidth="1"/>
    <col min="6" max="252" width="8.85546875" style="5" customWidth="1"/>
  </cols>
  <sheetData>
    <row r="1" spans="1:5" ht="15.75" customHeight="1">
      <c r="A1" s="44"/>
      <c r="B1" s="6"/>
      <c r="C1" s="112" t="s">
        <v>132</v>
      </c>
      <c r="D1" s="112"/>
      <c r="E1" s="7"/>
    </row>
    <row r="2" spans="1:5" ht="15.75" customHeight="1">
      <c r="A2" s="10"/>
      <c r="B2" s="9"/>
      <c r="C2" s="112" t="s">
        <v>133</v>
      </c>
      <c r="D2" s="112"/>
      <c r="E2" s="12"/>
    </row>
    <row r="3" spans="1:5" ht="15.95" customHeight="1">
      <c r="A3" s="10"/>
      <c r="B3" s="9"/>
      <c r="C3" s="9"/>
      <c r="D3" s="9"/>
      <c r="E3" s="12"/>
    </row>
    <row r="4" spans="1:5" ht="15.95" customHeight="1">
      <c r="A4" s="10"/>
      <c r="B4" s="9"/>
      <c r="C4" s="9"/>
      <c r="D4" s="9"/>
      <c r="E4" s="12"/>
    </row>
    <row r="5" spans="1:5" ht="15.75" customHeight="1">
      <c r="A5" s="389" t="s">
        <v>11</v>
      </c>
      <c r="B5" s="333"/>
      <c r="C5" s="333"/>
      <c r="D5" s="333"/>
      <c r="E5" s="390"/>
    </row>
    <row r="6" spans="1:5" ht="15.75" customHeight="1">
      <c r="A6" s="369"/>
      <c r="B6" s="333"/>
      <c r="C6" s="333"/>
      <c r="D6" s="333"/>
      <c r="E6" s="390"/>
    </row>
    <row r="7" spans="1:5" ht="15.75" customHeight="1">
      <c r="A7" s="45"/>
      <c r="B7" s="13"/>
      <c r="C7" s="13"/>
      <c r="D7" s="13"/>
      <c r="E7" s="77"/>
    </row>
    <row r="8" spans="1:5" ht="15.75" customHeight="1">
      <c r="A8" s="369" t="s">
        <v>8</v>
      </c>
      <c r="B8" s="333"/>
      <c r="C8" s="333"/>
      <c r="D8" s="333"/>
      <c r="E8" s="390"/>
    </row>
    <row r="9" spans="1:5" ht="15.75" customHeight="1">
      <c r="A9" s="30"/>
      <c r="B9" s="31"/>
      <c r="C9" s="13"/>
      <c r="D9" s="31"/>
      <c r="E9" s="78"/>
    </row>
    <row r="10" spans="1:5" ht="15.75" customHeight="1">
      <c r="A10" s="30"/>
      <c r="B10" s="31"/>
      <c r="C10" s="13"/>
      <c r="D10" s="31"/>
      <c r="E10" s="78"/>
    </row>
    <row r="11" spans="1:5" ht="15.75" customHeight="1">
      <c r="A11" s="426" t="s">
        <v>16</v>
      </c>
      <c r="B11" s="427"/>
      <c r="C11" s="255">
        <f>Taotlus!E11</f>
        <v>0</v>
      </c>
      <c r="D11" s="31"/>
      <c r="E11" s="78"/>
    </row>
    <row r="12" spans="1:5" ht="15.75" customHeight="1">
      <c r="A12" s="426" t="s">
        <v>17</v>
      </c>
      <c r="B12" s="427"/>
      <c r="C12" s="255">
        <f>Taotlus!E12</f>
        <v>0</v>
      </c>
      <c r="D12" s="31"/>
      <c r="E12" s="78"/>
    </row>
    <row r="13" spans="1:5" ht="15.75" customHeight="1">
      <c r="A13" s="426" t="s">
        <v>40</v>
      </c>
      <c r="B13" s="427"/>
      <c r="C13" s="256">
        <f>Taotlus!L36</f>
        <v>0</v>
      </c>
      <c r="D13" s="31"/>
      <c r="E13" s="78"/>
    </row>
    <row r="14" spans="1:5" ht="15.75" customHeight="1">
      <c r="A14" s="30"/>
      <c r="B14" s="31"/>
      <c r="C14" s="13"/>
      <c r="D14" s="31"/>
      <c r="E14" s="78"/>
    </row>
    <row r="15" spans="1:5" ht="15.75" customHeight="1">
      <c r="A15" s="75"/>
      <c r="B15" s="35"/>
      <c r="C15" s="79"/>
      <c r="D15" s="35"/>
      <c r="E15" s="80"/>
    </row>
    <row r="16" spans="1:5" ht="26.25" customHeight="1">
      <c r="A16" s="391" t="s">
        <v>134</v>
      </c>
      <c r="B16" s="392"/>
      <c r="C16" s="233" t="s">
        <v>135</v>
      </c>
      <c r="D16" s="234" t="s">
        <v>136</v>
      </c>
      <c r="E16" s="233" t="s">
        <v>137</v>
      </c>
    </row>
    <row r="17" spans="1:6" ht="15.75" customHeight="1">
      <c r="A17" s="81" t="s">
        <v>14</v>
      </c>
      <c r="B17" s="82" t="s">
        <v>71</v>
      </c>
      <c r="C17" s="83">
        <f>Eelarve!E17</f>
        <v>0</v>
      </c>
      <c r="D17" s="151"/>
      <c r="E17" s="116">
        <f>SUM(E18:E22,)</f>
        <v>0</v>
      </c>
    </row>
    <row r="18" spans="1:6" ht="14.45" customHeight="1">
      <c r="A18" s="84" t="s">
        <v>72</v>
      </c>
      <c r="B18" s="85"/>
      <c r="C18" s="152">
        <f>Eelarve!E18</f>
        <v>0</v>
      </c>
      <c r="D18" s="115"/>
      <c r="E18" s="114"/>
      <c r="F18" s="108"/>
    </row>
    <row r="19" spans="1:6" ht="14.45" customHeight="1">
      <c r="A19" s="84" t="s">
        <v>73</v>
      </c>
      <c r="B19" s="85"/>
      <c r="C19" s="152">
        <f>Eelarve!E19</f>
        <v>0</v>
      </c>
      <c r="D19" s="65"/>
      <c r="E19" s="117"/>
    </row>
    <row r="20" spans="1:6" ht="14.45" customHeight="1">
      <c r="A20" s="84" t="s">
        <v>74</v>
      </c>
      <c r="B20" s="85"/>
      <c r="C20" s="152">
        <f>Eelarve!E20</f>
        <v>0</v>
      </c>
      <c r="D20" s="65"/>
      <c r="E20" s="86"/>
    </row>
    <row r="21" spans="1:6" ht="14.45" customHeight="1">
      <c r="A21" s="84" t="s">
        <v>75</v>
      </c>
      <c r="B21" s="85"/>
      <c r="C21" s="152">
        <f>Eelarve!E21</f>
        <v>0</v>
      </c>
      <c r="D21" s="65"/>
      <c r="E21" s="86"/>
    </row>
    <row r="22" spans="1:6" ht="14.45" customHeight="1">
      <c r="A22" s="84" t="s">
        <v>138</v>
      </c>
      <c r="B22" s="85"/>
      <c r="C22" s="152">
        <f>Eelarve!E22</f>
        <v>0</v>
      </c>
      <c r="D22" s="65"/>
      <c r="E22" s="86"/>
    </row>
    <row r="23" spans="1:6" ht="17.25" customHeight="1">
      <c r="A23" s="72" t="s">
        <v>24</v>
      </c>
      <c r="B23" s="67" t="s">
        <v>77</v>
      </c>
      <c r="C23" s="83">
        <f>Eelarve!E23</f>
        <v>0</v>
      </c>
      <c r="D23" s="87"/>
      <c r="E23" s="68">
        <f>SUM(E24:E26)</f>
        <v>0</v>
      </c>
    </row>
    <row r="24" spans="1:6" ht="18.600000000000001" customHeight="1">
      <c r="A24" s="60" t="s">
        <v>78</v>
      </c>
      <c r="B24" s="85"/>
      <c r="C24" s="152">
        <f>Eelarve!E24</f>
        <v>0</v>
      </c>
      <c r="D24" s="88"/>
      <c r="E24" s="89"/>
    </row>
    <row r="25" spans="1:6" ht="17.45" customHeight="1">
      <c r="A25" s="60" t="s">
        <v>79</v>
      </c>
      <c r="B25" s="85"/>
      <c r="C25" s="152">
        <f>Eelarve!E25</f>
        <v>0</v>
      </c>
      <c r="D25" s="88"/>
      <c r="E25" s="89"/>
    </row>
    <row r="26" spans="1:6" ht="16.149999999999999" customHeight="1">
      <c r="A26" s="60" t="s">
        <v>80</v>
      </c>
      <c r="B26" s="85"/>
      <c r="C26" s="152">
        <f>Eelarve!E26</f>
        <v>0</v>
      </c>
      <c r="D26" s="88"/>
      <c r="E26" s="89"/>
    </row>
    <row r="27" spans="1:6" ht="13.9" customHeight="1">
      <c r="A27" s="150" t="s">
        <v>81</v>
      </c>
      <c r="B27" s="148" t="s">
        <v>82</v>
      </c>
      <c r="C27" s="214">
        <f>Eelarve!E27</f>
        <v>0</v>
      </c>
      <c r="D27" s="149"/>
      <c r="E27" s="268">
        <f>SUM(E28:E30)</f>
        <v>0</v>
      </c>
    </row>
    <row r="28" spans="1:6" ht="13.9" customHeight="1">
      <c r="A28" s="60" t="s">
        <v>83</v>
      </c>
      <c r="B28" s="146"/>
      <c r="C28" s="153">
        <f>Eelarve!E28</f>
        <v>0</v>
      </c>
      <c r="D28" s="147"/>
      <c r="E28" s="89"/>
    </row>
    <row r="29" spans="1:6" ht="13.9" customHeight="1">
      <c r="A29" s="60" t="s">
        <v>84</v>
      </c>
      <c r="B29" s="111"/>
      <c r="C29" s="154">
        <f>Eelarve!E29</f>
        <v>0</v>
      </c>
      <c r="D29" s="88"/>
      <c r="E29" s="89"/>
    </row>
    <row r="30" spans="1:6" ht="13.9" customHeight="1">
      <c r="A30" s="60" t="s">
        <v>85</v>
      </c>
      <c r="B30" s="111"/>
      <c r="C30" s="152">
        <f>Eelarve!E30</f>
        <v>0</v>
      </c>
      <c r="D30" s="88"/>
      <c r="E30" s="89"/>
    </row>
    <row r="31" spans="1:6" ht="13.9" customHeight="1">
      <c r="A31" s="150" t="s">
        <v>86</v>
      </c>
      <c r="B31" s="148" t="s">
        <v>87</v>
      </c>
      <c r="C31" s="215">
        <f>Eelarve!E31</f>
        <v>0</v>
      </c>
      <c r="D31" s="149"/>
      <c r="E31" s="268">
        <f>SUM(E32:E39)</f>
        <v>0</v>
      </c>
    </row>
    <row r="32" spans="1:6" ht="13.9" customHeight="1">
      <c r="A32" s="60" t="s">
        <v>88</v>
      </c>
      <c r="B32" s="111"/>
      <c r="C32" s="152">
        <f>Eelarve!E32</f>
        <v>0</v>
      </c>
      <c r="D32" s="88"/>
      <c r="E32" s="89"/>
    </row>
    <row r="33" spans="1:252" ht="13.9" customHeight="1">
      <c r="A33" s="60" t="s">
        <v>89</v>
      </c>
      <c r="B33" s="111"/>
      <c r="C33" s="152">
        <f>Eelarve!E33</f>
        <v>0</v>
      </c>
      <c r="D33" s="88"/>
      <c r="E33" s="89"/>
    </row>
    <row r="34" spans="1:252" ht="13.9" customHeight="1">
      <c r="A34" s="60" t="s">
        <v>90</v>
      </c>
      <c r="B34" s="111"/>
      <c r="C34" s="152">
        <f>Eelarve!E34</f>
        <v>0</v>
      </c>
      <c r="D34" s="88"/>
      <c r="E34" s="89"/>
    </row>
    <row r="35" spans="1:252" ht="13.9" customHeight="1">
      <c r="A35" s="60" t="s">
        <v>91</v>
      </c>
      <c r="B35" s="111"/>
      <c r="C35" s="152">
        <f>Eelarve!E35</f>
        <v>0</v>
      </c>
      <c r="D35" s="88"/>
      <c r="E35" s="89"/>
    </row>
    <row r="36" spans="1:252" ht="13.9" customHeight="1">
      <c r="A36" s="60" t="s">
        <v>139</v>
      </c>
      <c r="B36" s="111"/>
      <c r="C36" s="152">
        <f>Eelarve!E36</f>
        <v>0</v>
      </c>
      <c r="D36" s="88"/>
      <c r="E36" s="89"/>
    </row>
    <row r="37" spans="1:252" ht="13.9" customHeight="1">
      <c r="A37" s="60" t="s">
        <v>93</v>
      </c>
      <c r="B37" s="111"/>
      <c r="C37" s="152">
        <f>Eelarve!E37</f>
        <v>0</v>
      </c>
      <c r="D37" s="88"/>
      <c r="E37" s="89"/>
    </row>
    <row r="38" spans="1:252" ht="13.9" customHeight="1">
      <c r="A38" s="60" t="s">
        <v>94</v>
      </c>
      <c r="B38" s="111"/>
      <c r="C38" s="152">
        <f>Eelarve!E38</f>
        <v>0</v>
      </c>
      <c r="D38" s="88"/>
      <c r="E38" s="89"/>
    </row>
    <row r="39" spans="1:252" ht="16.899999999999999" customHeight="1">
      <c r="A39" s="60" t="s">
        <v>95</v>
      </c>
      <c r="B39" s="85"/>
      <c r="C39" s="152">
        <f>Eelarve!E39</f>
        <v>0</v>
      </c>
      <c r="D39" s="88"/>
      <c r="E39" s="89"/>
    </row>
    <row r="40" spans="1:252" ht="14.45" customHeight="1">
      <c r="A40" s="158"/>
      <c r="B40" s="82" t="s">
        <v>140</v>
      </c>
      <c r="C40" s="159">
        <f>Eelarve!E40</f>
        <v>0</v>
      </c>
      <c r="D40" s="151"/>
      <c r="E40" s="162">
        <f>SUM(E17,E23,E27,E31)</f>
        <v>0</v>
      </c>
    </row>
    <row r="41" spans="1:252" s="96" customFormat="1" ht="14.45" customHeight="1">
      <c r="A41" s="103"/>
      <c r="B41" s="156"/>
      <c r="C41" s="103"/>
      <c r="D41" s="157"/>
      <c r="E41" s="165"/>
      <c r="F41" s="161"/>
      <c r="G41" s="95"/>
      <c r="H41" s="95"/>
      <c r="I41" s="95"/>
      <c r="J41" s="95"/>
      <c r="K41" s="95"/>
      <c r="L41" s="95"/>
      <c r="M41" s="95"/>
      <c r="N41" s="95"/>
      <c r="O41" s="95"/>
      <c r="P41" s="95"/>
      <c r="Q41" s="95"/>
      <c r="R41" s="95"/>
      <c r="S41" s="95"/>
      <c r="T41" s="95"/>
      <c r="U41" s="95"/>
      <c r="V41" s="95"/>
      <c r="W41" s="95"/>
      <c r="X41" s="95"/>
      <c r="Y41" s="95"/>
      <c r="Z41" s="95"/>
      <c r="AA41" s="95"/>
      <c r="AB41" s="95"/>
      <c r="AC41" s="95"/>
      <c r="AD41" s="95"/>
      <c r="AE41" s="95"/>
      <c r="AF41" s="95"/>
      <c r="AG41" s="95"/>
      <c r="AH41" s="95"/>
      <c r="AI41" s="95"/>
      <c r="AJ41" s="95"/>
      <c r="AK41" s="95"/>
      <c r="AL41" s="95"/>
      <c r="AM41" s="95"/>
      <c r="AN41" s="95"/>
      <c r="AO41" s="95"/>
      <c r="AP41" s="95"/>
      <c r="AQ41" s="95"/>
      <c r="AR41" s="95"/>
      <c r="AS41" s="95"/>
      <c r="AT41" s="95"/>
      <c r="AU41" s="95"/>
      <c r="AV41" s="95"/>
      <c r="AW41" s="95"/>
      <c r="AX41" s="95"/>
      <c r="AY41" s="95"/>
      <c r="AZ41" s="95"/>
      <c r="BA41" s="95"/>
      <c r="BB41" s="95"/>
      <c r="BC41" s="95"/>
      <c r="BD41" s="95"/>
      <c r="BE41" s="95"/>
      <c r="BF41" s="95"/>
      <c r="BG41" s="95"/>
      <c r="BH41" s="95"/>
      <c r="BI41" s="95"/>
      <c r="BJ41" s="95"/>
      <c r="BK41" s="95"/>
      <c r="BL41" s="95"/>
      <c r="BM41" s="95"/>
      <c r="BN41" s="95"/>
      <c r="BO41" s="95"/>
      <c r="BP41" s="95"/>
      <c r="BQ41" s="95"/>
      <c r="BR41" s="95"/>
      <c r="BS41" s="95"/>
      <c r="BT41" s="95"/>
      <c r="BU41" s="95"/>
      <c r="BV41" s="95"/>
      <c r="BW41" s="95"/>
      <c r="BX41" s="95"/>
      <c r="BY41" s="95"/>
      <c r="BZ41" s="95"/>
      <c r="CA41" s="95"/>
      <c r="CB41" s="95"/>
      <c r="CC41" s="95"/>
      <c r="CD41" s="95"/>
      <c r="CE41" s="95"/>
      <c r="CF41" s="95"/>
      <c r="CG41" s="95"/>
      <c r="CH41" s="95"/>
      <c r="CI41" s="95"/>
      <c r="CJ41" s="95"/>
      <c r="CK41" s="95"/>
      <c r="CL41" s="95"/>
      <c r="CM41" s="95"/>
      <c r="CN41" s="95"/>
      <c r="CO41" s="95"/>
      <c r="CP41" s="95"/>
      <c r="CQ41" s="95"/>
      <c r="CR41" s="95"/>
      <c r="CS41" s="95"/>
      <c r="CT41" s="95"/>
      <c r="CU41" s="95"/>
      <c r="CV41" s="95"/>
      <c r="CW41" s="95"/>
      <c r="CX41" s="95"/>
      <c r="CY41" s="95"/>
      <c r="CZ41" s="95"/>
      <c r="DA41" s="95"/>
      <c r="DB41" s="95"/>
      <c r="DC41" s="95"/>
      <c r="DD41" s="95"/>
      <c r="DE41" s="95"/>
      <c r="DF41" s="95"/>
      <c r="DG41" s="95"/>
      <c r="DH41" s="95"/>
      <c r="DI41" s="95"/>
      <c r="DJ41" s="95"/>
      <c r="DK41" s="95"/>
      <c r="DL41" s="95"/>
      <c r="DM41" s="95"/>
      <c r="DN41" s="95"/>
      <c r="DO41" s="95"/>
      <c r="DP41" s="95"/>
      <c r="DQ41" s="95"/>
      <c r="DR41" s="95"/>
      <c r="DS41" s="95"/>
      <c r="DT41" s="95"/>
      <c r="DU41" s="95"/>
      <c r="DV41" s="95"/>
      <c r="DW41" s="95"/>
      <c r="DX41" s="95"/>
      <c r="DY41" s="95"/>
      <c r="DZ41" s="95"/>
      <c r="EA41" s="95"/>
      <c r="EB41" s="95"/>
      <c r="EC41" s="95"/>
      <c r="ED41" s="95"/>
      <c r="EE41" s="95"/>
      <c r="EF41" s="95"/>
      <c r="EG41" s="95"/>
      <c r="EH41" s="95"/>
      <c r="EI41" s="95"/>
      <c r="EJ41" s="95"/>
      <c r="EK41" s="95"/>
      <c r="EL41" s="95"/>
      <c r="EM41" s="95"/>
      <c r="EN41" s="95"/>
      <c r="EO41" s="95"/>
      <c r="EP41" s="95"/>
      <c r="EQ41" s="95"/>
      <c r="ER41" s="95"/>
      <c r="ES41" s="95"/>
      <c r="ET41" s="95"/>
      <c r="EU41" s="95"/>
      <c r="EV41" s="95"/>
      <c r="EW41" s="95"/>
      <c r="EX41" s="95"/>
      <c r="EY41" s="95"/>
      <c r="EZ41" s="95"/>
      <c r="FA41" s="95"/>
      <c r="FB41" s="95"/>
      <c r="FC41" s="95"/>
      <c r="FD41" s="95"/>
      <c r="FE41" s="95"/>
      <c r="FF41" s="95"/>
      <c r="FG41" s="95"/>
      <c r="FH41" s="95"/>
      <c r="FI41" s="95"/>
      <c r="FJ41" s="95"/>
      <c r="FK41" s="95"/>
      <c r="FL41" s="95"/>
      <c r="FM41" s="95"/>
      <c r="FN41" s="95"/>
      <c r="FO41" s="95"/>
      <c r="FP41" s="95"/>
      <c r="FQ41" s="95"/>
      <c r="FR41" s="95"/>
      <c r="FS41" s="95"/>
      <c r="FT41" s="95"/>
      <c r="FU41" s="95"/>
      <c r="FV41" s="95"/>
      <c r="FW41" s="95"/>
      <c r="FX41" s="95"/>
      <c r="FY41" s="95"/>
      <c r="FZ41" s="95"/>
      <c r="GA41" s="95"/>
      <c r="GB41" s="95"/>
      <c r="GC41" s="95"/>
      <c r="GD41" s="95"/>
      <c r="GE41" s="95"/>
      <c r="GF41" s="95"/>
      <c r="GG41" s="95"/>
      <c r="GH41" s="95"/>
      <c r="GI41" s="95"/>
      <c r="GJ41" s="95"/>
      <c r="GK41" s="95"/>
      <c r="GL41" s="95"/>
      <c r="GM41" s="95"/>
      <c r="GN41" s="95"/>
      <c r="GO41" s="95"/>
      <c r="GP41" s="95"/>
      <c r="GQ41" s="95"/>
      <c r="GR41" s="95"/>
      <c r="GS41" s="95"/>
      <c r="GT41" s="95"/>
      <c r="GU41" s="95"/>
      <c r="GV41" s="95"/>
      <c r="GW41" s="95"/>
      <c r="GX41" s="95"/>
      <c r="GY41" s="95"/>
      <c r="GZ41" s="95"/>
      <c r="HA41" s="95"/>
      <c r="HB41" s="95"/>
      <c r="HC41" s="95"/>
      <c r="HD41" s="95"/>
      <c r="HE41" s="95"/>
      <c r="HF41" s="95"/>
      <c r="HG41" s="95"/>
      <c r="HH41" s="95"/>
      <c r="HI41" s="95"/>
      <c r="HJ41" s="95"/>
      <c r="HK41" s="95"/>
      <c r="HL41" s="95"/>
      <c r="HM41" s="95"/>
      <c r="HN41" s="95"/>
      <c r="HO41" s="95"/>
      <c r="HP41" s="95"/>
      <c r="HQ41" s="95"/>
      <c r="HR41" s="95"/>
      <c r="HS41" s="95"/>
      <c r="HT41" s="95"/>
      <c r="HU41" s="95"/>
      <c r="HV41" s="95"/>
      <c r="HW41" s="95"/>
      <c r="HX41" s="95"/>
      <c r="HY41" s="95"/>
      <c r="HZ41" s="95"/>
      <c r="IA41" s="95"/>
      <c r="IB41" s="95"/>
      <c r="IC41" s="95"/>
      <c r="ID41" s="95"/>
      <c r="IE41" s="95"/>
      <c r="IF41" s="95"/>
      <c r="IG41" s="95"/>
      <c r="IH41" s="95"/>
      <c r="II41" s="95"/>
      <c r="IJ41" s="95"/>
      <c r="IK41" s="95"/>
      <c r="IL41" s="95"/>
      <c r="IM41" s="95"/>
      <c r="IN41" s="95"/>
      <c r="IO41" s="95"/>
      <c r="IP41" s="95"/>
      <c r="IQ41" s="95"/>
      <c r="IR41" s="95"/>
    </row>
    <row r="42" spans="1:252" s="96" customFormat="1" ht="24.75" customHeight="1">
      <c r="A42" s="393" t="s">
        <v>141</v>
      </c>
      <c r="B42" s="393"/>
      <c r="C42" s="232" t="s">
        <v>135</v>
      </c>
      <c r="D42" s="232" t="s">
        <v>136</v>
      </c>
      <c r="E42" s="232" t="s">
        <v>137</v>
      </c>
      <c r="F42" s="161"/>
      <c r="G42" s="95"/>
      <c r="H42" s="95"/>
      <c r="I42" s="95"/>
      <c r="J42" s="95"/>
      <c r="K42" s="95"/>
      <c r="L42" s="95"/>
      <c r="M42" s="95"/>
      <c r="N42" s="95"/>
      <c r="O42" s="95"/>
      <c r="P42" s="95"/>
      <c r="Q42" s="95"/>
      <c r="R42" s="95"/>
      <c r="S42" s="95"/>
      <c r="T42" s="95"/>
      <c r="U42" s="95"/>
      <c r="V42" s="95"/>
      <c r="W42" s="95"/>
      <c r="X42" s="95"/>
      <c r="Y42" s="95"/>
      <c r="Z42" s="95"/>
      <c r="AA42" s="95"/>
      <c r="AB42" s="95"/>
      <c r="AC42" s="95"/>
      <c r="AD42" s="95"/>
      <c r="AE42" s="95"/>
      <c r="AF42" s="95"/>
      <c r="AG42" s="95"/>
      <c r="AH42" s="95"/>
      <c r="AI42" s="95"/>
      <c r="AJ42" s="95"/>
      <c r="AK42" s="95"/>
      <c r="AL42" s="95"/>
      <c r="AM42" s="95"/>
      <c r="AN42" s="95"/>
      <c r="AO42" s="95"/>
      <c r="AP42" s="95"/>
      <c r="AQ42" s="95"/>
      <c r="AR42" s="95"/>
      <c r="AS42" s="95"/>
      <c r="AT42" s="95"/>
      <c r="AU42" s="95"/>
      <c r="AV42" s="95"/>
      <c r="AW42" s="95"/>
      <c r="AX42" s="95"/>
      <c r="AY42" s="95"/>
      <c r="AZ42" s="95"/>
      <c r="BA42" s="95"/>
      <c r="BB42" s="95"/>
      <c r="BC42" s="95"/>
      <c r="BD42" s="95"/>
      <c r="BE42" s="95"/>
      <c r="BF42" s="95"/>
      <c r="BG42" s="95"/>
      <c r="BH42" s="95"/>
      <c r="BI42" s="95"/>
      <c r="BJ42" s="95"/>
      <c r="BK42" s="95"/>
      <c r="BL42" s="95"/>
      <c r="BM42" s="95"/>
      <c r="BN42" s="95"/>
      <c r="BO42" s="95"/>
      <c r="BP42" s="95"/>
      <c r="BQ42" s="95"/>
      <c r="BR42" s="95"/>
      <c r="BS42" s="95"/>
      <c r="BT42" s="95"/>
      <c r="BU42" s="95"/>
      <c r="BV42" s="95"/>
      <c r="BW42" s="95"/>
      <c r="BX42" s="95"/>
      <c r="BY42" s="95"/>
      <c r="BZ42" s="95"/>
      <c r="CA42" s="95"/>
      <c r="CB42" s="95"/>
      <c r="CC42" s="95"/>
      <c r="CD42" s="95"/>
      <c r="CE42" s="95"/>
      <c r="CF42" s="95"/>
      <c r="CG42" s="95"/>
      <c r="CH42" s="95"/>
      <c r="CI42" s="95"/>
      <c r="CJ42" s="95"/>
      <c r="CK42" s="95"/>
      <c r="CL42" s="95"/>
      <c r="CM42" s="95"/>
      <c r="CN42" s="95"/>
      <c r="CO42" s="95"/>
      <c r="CP42" s="95"/>
      <c r="CQ42" s="95"/>
      <c r="CR42" s="95"/>
      <c r="CS42" s="95"/>
      <c r="CT42" s="95"/>
      <c r="CU42" s="95"/>
      <c r="CV42" s="95"/>
      <c r="CW42" s="95"/>
      <c r="CX42" s="95"/>
      <c r="CY42" s="95"/>
      <c r="CZ42" s="95"/>
      <c r="DA42" s="95"/>
      <c r="DB42" s="95"/>
      <c r="DC42" s="95"/>
      <c r="DD42" s="95"/>
      <c r="DE42" s="95"/>
      <c r="DF42" s="95"/>
      <c r="DG42" s="95"/>
      <c r="DH42" s="95"/>
      <c r="DI42" s="95"/>
      <c r="DJ42" s="95"/>
      <c r="DK42" s="95"/>
      <c r="DL42" s="95"/>
      <c r="DM42" s="95"/>
      <c r="DN42" s="95"/>
      <c r="DO42" s="95"/>
      <c r="DP42" s="95"/>
      <c r="DQ42" s="95"/>
      <c r="DR42" s="95"/>
      <c r="DS42" s="95"/>
      <c r="DT42" s="95"/>
      <c r="DU42" s="95"/>
      <c r="DV42" s="95"/>
      <c r="DW42" s="95"/>
      <c r="DX42" s="95"/>
      <c r="DY42" s="95"/>
      <c r="DZ42" s="95"/>
      <c r="EA42" s="95"/>
      <c r="EB42" s="95"/>
      <c r="EC42" s="95"/>
      <c r="ED42" s="95"/>
      <c r="EE42" s="95"/>
      <c r="EF42" s="95"/>
      <c r="EG42" s="95"/>
      <c r="EH42" s="95"/>
      <c r="EI42" s="95"/>
      <c r="EJ42" s="95"/>
      <c r="EK42" s="95"/>
      <c r="EL42" s="95"/>
      <c r="EM42" s="95"/>
      <c r="EN42" s="95"/>
      <c r="EO42" s="95"/>
      <c r="EP42" s="95"/>
      <c r="EQ42" s="95"/>
      <c r="ER42" s="95"/>
      <c r="ES42" s="95"/>
      <c r="ET42" s="95"/>
      <c r="EU42" s="95"/>
      <c r="EV42" s="95"/>
      <c r="EW42" s="95"/>
      <c r="EX42" s="95"/>
      <c r="EY42" s="95"/>
      <c r="EZ42" s="95"/>
      <c r="FA42" s="95"/>
      <c r="FB42" s="95"/>
      <c r="FC42" s="95"/>
      <c r="FD42" s="95"/>
      <c r="FE42" s="95"/>
      <c r="FF42" s="95"/>
      <c r="FG42" s="95"/>
      <c r="FH42" s="95"/>
      <c r="FI42" s="95"/>
      <c r="FJ42" s="95"/>
      <c r="FK42" s="95"/>
      <c r="FL42" s="95"/>
      <c r="FM42" s="95"/>
      <c r="FN42" s="95"/>
      <c r="FO42" s="95"/>
      <c r="FP42" s="95"/>
      <c r="FQ42" s="95"/>
      <c r="FR42" s="95"/>
      <c r="FS42" s="95"/>
      <c r="FT42" s="95"/>
      <c r="FU42" s="95"/>
      <c r="FV42" s="95"/>
      <c r="FW42" s="95"/>
      <c r="FX42" s="95"/>
      <c r="FY42" s="95"/>
      <c r="FZ42" s="95"/>
      <c r="GA42" s="95"/>
      <c r="GB42" s="95"/>
      <c r="GC42" s="95"/>
      <c r="GD42" s="95"/>
      <c r="GE42" s="95"/>
      <c r="GF42" s="95"/>
      <c r="GG42" s="95"/>
      <c r="GH42" s="95"/>
      <c r="GI42" s="95"/>
      <c r="GJ42" s="95"/>
      <c r="GK42" s="95"/>
      <c r="GL42" s="95"/>
      <c r="GM42" s="95"/>
      <c r="GN42" s="95"/>
      <c r="GO42" s="95"/>
      <c r="GP42" s="95"/>
      <c r="GQ42" s="95"/>
      <c r="GR42" s="95"/>
      <c r="GS42" s="95"/>
      <c r="GT42" s="95"/>
      <c r="GU42" s="95"/>
      <c r="GV42" s="95"/>
      <c r="GW42" s="95"/>
      <c r="GX42" s="95"/>
      <c r="GY42" s="95"/>
      <c r="GZ42" s="95"/>
      <c r="HA42" s="95"/>
      <c r="HB42" s="95"/>
      <c r="HC42" s="95"/>
      <c r="HD42" s="95"/>
      <c r="HE42" s="95"/>
      <c r="HF42" s="95"/>
      <c r="HG42" s="95"/>
      <c r="HH42" s="95"/>
      <c r="HI42" s="95"/>
      <c r="HJ42" s="95"/>
      <c r="HK42" s="95"/>
      <c r="HL42" s="95"/>
      <c r="HM42" s="95"/>
      <c r="HN42" s="95"/>
      <c r="HO42" s="95"/>
      <c r="HP42" s="95"/>
      <c r="HQ42" s="95"/>
      <c r="HR42" s="95"/>
      <c r="HS42" s="95"/>
      <c r="HT42" s="95"/>
      <c r="HU42" s="95"/>
      <c r="HV42" s="95"/>
      <c r="HW42" s="95"/>
      <c r="HX42" s="95"/>
      <c r="HY42" s="95"/>
      <c r="HZ42" s="95"/>
      <c r="IA42" s="95"/>
      <c r="IB42" s="95"/>
      <c r="IC42" s="95"/>
      <c r="ID42" s="95"/>
      <c r="IE42" s="95"/>
      <c r="IF42" s="95"/>
      <c r="IG42" s="95"/>
      <c r="IH42" s="95"/>
      <c r="II42" s="95"/>
      <c r="IJ42" s="95"/>
      <c r="IK42" s="95"/>
      <c r="IL42" s="95"/>
      <c r="IM42" s="95"/>
      <c r="IN42" s="95"/>
      <c r="IO42" s="95"/>
      <c r="IP42" s="95"/>
      <c r="IQ42" s="95"/>
      <c r="IR42" s="95"/>
    </row>
    <row r="43" spans="1:252" s="96" customFormat="1" ht="14.45" customHeight="1">
      <c r="A43" s="185" t="s">
        <v>142</v>
      </c>
      <c r="B43" s="251" t="s">
        <v>100</v>
      </c>
      <c r="C43" s="230">
        <f>Eelarve!E43</f>
        <v>0</v>
      </c>
      <c r="D43" s="252"/>
      <c r="E43" s="231">
        <f>SUM(E44:E45)</f>
        <v>0</v>
      </c>
      <c r="F43" s="161"/>
      <c r="G43" s="95"/>
      <c r="H43" s="95"/>
      <c r="I43" s="95"/>
      <c r="J43" s="95"/>
      <c r="K43" s="95"/>
      <c r="L43" s="95"/>
      <c r="M43" s="95"/>
      <c r="N43" s="95"/>
      <c r="O43" s="95"/>
      <c r="P43" s="95"/>
      <c r="Q43" s="95"/>
      <c r="R43" s="95"/>
      <c r="S43" s="95"/>
      <c r="T43" s="95"/>
      <c r="U43" s="95"/>
      <c r="V43" s="95"/>
      <c r="W43" s="95"/>
      <c r="X43" s="95"/>
      <c r="Y43" s="95"/>
      <c r="Z43" s="95"/>
      <c r="AA43" s="95"/>
      <c r="AB43" s="95"/>
      <c r="AC43" s="95"/>
      <c r="AD43" s="95"/>
      <c r="AE43" s="95"/>
      <c r="AF43" s="95"/>
      <c r="AG43" s="95"/>
      <c r="AH43" s="95"/>
      <c r="AI43" s="95"/>
      <c r="AJ43" s="95"/>
      <c r="AK43" s="95"/>
      <c r="AL43" s="95"/>
      <c r="AM43" s="95"/>
      <c r="AN43" s="95"/>
      <c r="AO43" s="95"/>
      <c r="AP43" s="95"/>
      <c r="AQ43" s="95"/>
      <c r="AR43" s="95"/>
      <c r="AS43" s="95"/>
      <c r="AT43" s="95"/>
      <c r="AU43" s="95"/>
      <c r="AV43" s="95"/>
      <c r="AW43" s="95"/>
      <c r="AX43" s="95"/>
      <c r="AY43" s="95"/>
      <c r="AZ43" s="95"/>
      <c r="BA43" s="95"/>
      <c r="BB43" s="95"/>
      <c r="BC43" s="95"/>
      <c r="BD43" s="95"/>
      <c r="BE43" s="95"/>
      <c r="BF43" s="95"/>
      <c r="BG43" s="95"/>
      <c r="BH43" s="95"/>
      <c r="BI43" s="95"/>
      <c r="BJ43" s="95"/>
      <c r="BK43" s="95"/>
      <c r="BL43" s="95"/>
      <c r="BM43" s="95"/>
      <c r="BN43" s="95"/>
      <c r="BO43" s="95"/>
      <c r="BP43" s="95"/>
      <c r="BQ43" s="95"/>
      <c r="BR43" s="95"/>
      <c r="BS43" s="95"/>
      <c r="BT43" s="95"/>
      <c r="BU43" s="95"/>
      <c r="BV43" s="95"/>
      <c r="BW43" s="95"/>
      <c r="BX43" s="95"/>
      <c r="BY43" s="95"/>
      <c r="BZ43" s="95"/>
      <c r="CA43" s="95"/>
      <c r="CB43" s="95"/>
      <c r="CC43" s="95"/>
      <c r="CD43" s="95"/>
      <c r="CE43" s="95"/>
      <c r="CF43" s="95"/>
      <c r="CG43" s="95"/>
      <c r="CH43" s="95"/>
      <c r="CI43" s="95"/>
      <c r="CJ43" s="95"/>
      <c r="CK43" s="95"/>
      <c r="CL43" s="95"/>
      <c r="CM43" s="95"/>
      <c r="CN43" s="95"/>
      <c r="CO43" s="95"/>
      <c r="CP43" s="95"/>
      <c r="CQ43" s="95"/>
      <c r="CR43" s="95"/>
      <c r="CS43" s="95"/>
      <c r="CT43" s="95"/>
      <c r="CU43" s="95"/>
      <c r="CV43" s="95"/>
      <c r="CW43" s="95"/>
      <c r="CX43" s="95"/>
      <c r="CY43" s="95"/>
      <c r="CZ43" s="95"/>
      <c r="DA43" s="95"/>
      <c r="DB43" s="95"/>
      <c r="DC43" s="95"/>
      <c r="DD43" s="95"/>
      <c r="DE43" s="95"/>
      <c r="DF43" s="95"/>
      <c r="DG43" s="95"/>
      <c r="DH43" s="95"/>
      <c r="DI43" s="95"/>
      <c r="DJ43" s="95"/>
      <c r="DK43" s="95"/>
      <c r="DL43" s="95"/>
      <c r="DM43" s="95"/>
      <c r="DN43" s="95"/>
      <c r="DO43" s="95"/>
      <c r="DP43" s="95"/>
      <c r="DQ43" s="95"/>
      <c r="DR43" s="95"/>
      <c r="DS43" s="95"/>
      <c r="DT43" s="95"/>
      <c r="DU43" s="95"/>
      <c r="DV43" s="95"/>
      <c r="DW43" s="95"/>
      <c r="DX43" s="95"/>
      <c r="DY43" s="95"/>
      <c r="DZ43" s="95"/>
      <c r="EA43" s="95"/>
      <c r="EB43" s="95"/>
      <c r="EC43" s="95"/>
      <c r="ED43" s="95"/>
      <c r="EE43" s="95"/>
      <c r="EF43" s="95"/>
      <c r="EG43" s="95"/>
      <c r="EH43" s="95"/>
      <c r="EI43" s="95"/>
      <c r="EJ43" s="95"/>
      <c r="EK43" s="95"/>
      <c r="EL43" s="95"/>
      <c r="EM43" s="95"/>
      <c r="EN43" s="95"/>
      <c r="EO43" s="95"/>
      <c r="EP43" s="95"/>
      <c r="EQ43" s="95"/>
      <c r="ER43" s="95"/>
      <c r="ES43" s="95"/>
      <c r="ET43" s="95"/>
      <c r="EU43" s="95"/>
      <c r="EV43" s="95"/>
      <c r="EW43" s="95"/>
      <c r="EX43" s="95"/>
      <c r="EY43" s="95"/>
      <c r="EZ43" s="95"/>
      <c r="FA43" s="95"/>
      <c r="FB43" s="95"/>
      <c r="FC43" s="95"/>
      <c r="FD43" s="95"/>
      <c r="FE43" s="95"/>
      <c r="FF43" s="95"/>
      <c r="FG43" s="95"/>
      <c r="FH43" s="95"/>
      <c r="FI43" s="95"/>
      <c r="FJ43" s="95"/>
      <c r="FK43" s="95"/>
      <c r="FL43" s="95"/>
      <c r="FM43" s="95"/>
      <c r="FN43" s="95"/>
      <c r="FO43" s="95"/>
      <c r="FP43" s="95"/>
      <c r="FQ43" s="95"/>
      <c r="FR43" s="95"/>
      <c r="FS43" s="95"/>
      <c r="FT43" s="95"/>
      <c r="FU43" s="95"/>
      <c r="FV43" s="95"/>
      <c r="FW43" s="95"/>
      <c r="FX43" s="95"/>
      <c r="FY43" s="95"/>
      <c r="FZ43" s="95"/>
      <c r="GA43" s="95"/>
      <c r="GB43" s="95"/>
      <c r="GC43" s="95"/>
      <c r="GD43" s="95"/>
      <c r="GE43" s="95"/>
      <c r="GF43" s="95"/>
      <c r="GG43" s="95"/>
      <c r="GH43" s="95"/>
      <c r="GI43" s="95"/>
      <c r="GJ43" s="95"/>
      <c r="GK43" s="95"/>
      <c r="GL43" s="95"/>
      <c r="GM43" s="95"/>
      <c r="GN43" s="95"/>
      <c r="GO43" s="95"/>
      <c r="GP43" s="95"/>
      <c r="GQ43" s="95"/>
      <c r="GR43" s="95"/>
      <c r="GS43" s="95"/>
      <c r="GT43" s="95"/>
      <c r="GU43" s="95"/>
      <c r="GV43" s="95"/>
      <c r="GW43" s="95"/>
      <c r="GX43" s="95"/>
      <c r="GY43" s="95"/>
      <c r="GZ43" s="95"/>
      <c r="HA43" s="95"/>
      <c r="HB43" s="95"/>
      <c r="HC43" s="95"/>
      <c r="HD43" s="95"/>
      <c r="HE43" s="95"/>
      <c r="HF43" s="95"/>
      <c r="HG43" s="95"/>
      <c r="HH43" s="95"/>
      <c r="HI43" s="95"/>
      <c r="HJ43" s="95"/>
      <c r="HK43" s="95"/>
      <c r="HL43" s="95"/>
      <c r="HM43" s="95"/>
      <c r="HN43" s="95"/>
      <c r="HO43" s="95"/>
      <c r="HP43" s="95"/>
      <c r="HQ43" s="95"/>
      <c r="HR43" s="95"/>
      <c r="HS43" s="95"/>
      <c r="HT43" s="95"/>
      <c r="HU43" s="95"/>
      <c r="HV43" s="95"/>
      <c r="HW43" s="95"/>
      <c r="HX43" s="95"/>
      <c r="HY43" s="95"/>
      <c r="HZ43" s="95"/>
      <c r="IA43" s="95"/>
      <c r="IB43" s="95"/>
      <c r="IC43" s="95"/>
      <c r="ID43" s="95"/>
      <c r="IE43" s="95"/>
      <c r="IF43" s="95"/>
      <c r="IG43" s="95"/>
      <c r="IH43" s="95"/>
      <c r="II43" s="95"/>
      <c r="IJ43" s="95"/>
      <c r="IK43" s="95"/>
      <c r="IL43" s="95"/>
      <c r="IM43" s="95"/>
      <c r="IN43" s="95"/>
      <c r="IO43" s="95"/>
      <c r="IP43" s="95"/>
      <c r="IQ43" s="95"/>
      <c r="IR43" s="95"/>
    </row>
    <row r="44" spans="1:252" s="96" customFormat="1" ht="14.45" customHeight="1">
      <c r="A44" s="153" t="s">
        <v>101</v>
      </c>
      <c r="B44" s="156"/>
      <c r="C44" s="153">
        <f>Eelarve!E44</f>
        <v>0</v>
      </c>
      <c r="D44" s="157"/>
      <c r="E44" s="160"/>
      <c r="F44" s="161"/>
      <c r="G44" s="95"/>
      <c r="H44" s="95"/>
      <c r="I44" s="95"/>
      <c r="J44" s="95"/>
      <c r="K44" s="95"/>
      <c r="L44" s="95"/>
      <c r="M44" s="95"/>
      <c r="N44" s="95"/>
      <c r="O44" s="95"/>
      <c r="P44" s="95"/>
      <c r="Q44" s="95"/>
      <c r="R44" s="95"/>
      <c r="S44" s="95"/>
      <c r="T44" s="95"/>
      <c r="U44" s="95"/>
      <c r="V44" s="95"/>
      <c r="W44" s="95"/>
      <c r="X44" s="95"/>
      <c r="Y44" s="95"/>
      <c r="Z44" s="95"/>
      <c r="AA44" s="95"/>
      <c r="AB44" s="95"/>
      <c r="AC44" s="95"/>
      <c r="AD44" s="95"/>
      <c r="AE44" s="95"/>
      <c r="AF44" s="95"/>
      <c r="AG44" s="95"/>
      <c r="AH44" s="95"/>
      <c r="AI44" s="95"/>
      <c r="AJ44" s="95"/>
      <c r="AK44" s="95"/>
      <c r="AL44" s="95"/>
      <c r="AM44" s="95"/>
      <c r="AN44" s="95"/>
      <c r="AO44" s="95"/>
      <c r="AP44" s="95"/>
      <c r="AQ44" s="95"/>
      <c r="AR44" s="95"/>
      <c r="AS44" s="95"/>
      <c r="AT44" s="95"/>
      <c r="AU44" s="95"/>
      <c r="AV44" s="95"/>
      <c r="AW44" s="95"/>
      <c r="AX44" s="95"/>
      <c r="AY44" s="95"/>
      <c r="AZ44" s="95"/>
      <c r="BA44" s="95"/>
      <c r="BB44" s="95"/>
      <c r="BC44" s="95"/>
      <c r="BD44" s="95"/>
      <c r="BE44" s="95"/>
      <c r="BF44" s="95"/>
      <c r="BG44" s="95"/>
      <c r="BH44" s="95"/>
      <c r="BI44" s="95"/>
      <c r="BJ44" s="95"/>
      <c r="BK44" s="95"/>
      <c r="BL44" s="95"/>
      <c r="BM44" s="95"/>
      <c r="BN44" s="95"/>
      <c r="BO44" s="95"/>
      <c r="BP44" s="95"/>
      <c r="BQ44" s="95"/>
      <c r="BR44" s="95"/>
      <c r="BS44" s="95"/>
      <c r="BT44" s="95"/>
      <c r="BU44" s="95"/>
      <c r="BV44" s="95"/>
      <c r="BW44" s="95"/>
      <c r="BX44" s="95"/>
      <c r="BY44" s="95"/>
      <c r="BZ44" s="95"/>
      <c r="CA44" s="95"/>
      <c r="CB44" s="95"/>
      <c r="CC44" s="95"/>
      <c r="CD44" s="95"/>
      <c r="CE44" s="95"/>
      <c r="CF44" s="95"/>
      <c r="CG44" s="95"/>
      <c r="CH44" s="95"/>
      <c r="CI44" s="95"/>
      <c r="CJ44" s="95"/>
      <c r="CK44" s="95"/>
      <c r="CL44" s="95"/>
      <c r="CM44" s="95"/>
      <c r="CN44" s="95"/>
      <c r="CO44" s="95"/>
      <c r="CP44" s="95"/>
      <c r="CQ44" s="95"/>
      <c r="CR44" s="95"/>
      <c r="CS44" s="95"/>
      <c r="CT44" s="95"/>
      <c r="CU44" s="95"/>
      <c r="CV44" s="95"/>
      <c r="CW44" s="95"/>
      <c r="CX44" s="95"/>
      <c r="CY44" s="95"/>
      <c r="CZ44" s="95"/>
      <c r="DA44" s="95"/>
      <c r="DB44" s="95"/>
      <c r="DC44" s="95"/>
      <c r="DD44" s="95"/>
      <c r="DE44" s="95"/>
      <c r="DF44" s="95"/>
      <c r="DG44" s="95"/>
      <c r="DH44" s="95"/>
      <c r="DI44" s="95"/>
      <c r="DJ44" s="95"/>
      <c r="DK44" s="95"/>
      <c r="DL44" s="95"/>
      <c r="DM44" s="95"/>
      <c r="DN44" s="95"/>
      <c r="DO44" s="95"/>
      <c r="DP44" s="95"/>
      <c r="DQ44" s="95"/>
      <c r="DR44" s="95"/>
      <c r="DS44" s="95"/>
      <c r="DT44" s="95"/>
      <c r="DU44" s="95"/>
      <c r="DV44" s="95"/>
      <c r="DW44" s="95"/>
      <c r="DX44" s="95"/>
      <c r="DY44" s="95"/>
      <c r="DZ44" s="95"/>
      <c r="EA44" s="95"/>
      <c r="EB44" s="95"/>
      <c r="EC44" s="95"/>
      <c r="ED44" s="95"/>
      <c r="EE44" s="95"/>
      <c r="EF44" s="95"/>
      <c r="EG44" s="95"/>
      <c r="EH44" s="95"/>
      <c r="EI44" s="95"/>
      <c r="EJ44" s="95"/>
      <c r="EK44" s="95"/>
      <c r="EL44" s="95"/>
      <c r="EM44" s="95"/>
      <c r="EN44" s="95"/>
      <c r="EO44" s="95"/>
      <c r="EP44" s="95"/>
      <c r="EQ44" s="95"/>
      <c r="ER44" s="95"/>
      <c r="ES44" s="95"/>
      <c r="ET44" s="95"/>
      <c r="EU44" s="95"/>
      <c r="EV44" s="95"/>
      <c r="EW44" s="95"/>
      <c r="EX44" s="95"/>
      <c r="EY44" s="95"/>
      <c r="EZ44" s="95"/>
      <c r="FA44" s="95"/>
      <c r="FB44" s="95"/>
      <c r="FC44" s="95"/>
      <c r="FD44" s="95"/>
      <c r="FE44" s="95"/>
      <c r="FF44" s="95"/>
      <c r="FG44" s="95"/>
      <c r="FH44" s="95"/>
      <c r="FI44" s="95"/>
      <c r="FJ44" s="95"/>
      <c r="FK44" s="95"/>
      <c r="FL44" s="95"/>
      <c r="FM44" s="95"/>
      <c r="FN44" s="95"/>
      <c r="FO44" s="95"/>
      <c r="FP44" s="95"/>
      <c r="FQ44" s="95"/>
      <c r="FR44" s="95"/>
      <c r="FS44" s="95"/>
      <c r="FT44" s="95"/>
      <c r="FU44" s="95"/>
      <c r="FV44" s="95"/>
      <c r="FW44" s="95"/>
      <c r="FX44" s="95"/>
      <c r="FY44" s="95"/>
      <c r="FZ44" s="95"/>
      <c r="GA44" s="95"/>
      <c r="GB44" s="95"/>
      <c r="GC44" s="95"/>
      <c r="GD44" s="95"/>
      <c r="GE44" s="95"/>
      <c r="GF44" s="95"/>
      <c r="GG44" s="95"/>
      <c r="GH44" s="95"/>
      <c r="GI44" s="95"/>
      <c r="GJ44" s="95"/>
      <c r="GK44" s="95"/>
      <c r="GL44" s="95"/>
      <c r="GM44" s="95"/>
      <c r="GN44" s="95"/>
      <c r="GO44" s="95"/>
      <c r="GP44" s="95"/>
      <c r="GQ44" s="95"/>
      <c r="GR44" s="95"/>
      <c r="GS44" s="95"/>
      <c r="GT44" s="95"/>
      <c r="GU44" s="95"/>
      <c r="GV44" s="95"/>
      <c r="GW44" s="95"/>
      <c r="GX44" s="95"/>
      <c r="GY44" s="95"/>
      <c r="GZ44" s="95"/>
      <c r="HA44" s="95"/>
      <c r="HB44" s="95"/>
      <c r="HC44" s="95"/>
      <c r="HD44" s="95"/>
      <c r="HE44" s="95"/>
      <c r="HF44" s="95"/>
      <c r="HG44" s="95"/>
      <c r="HH44" s="95"/>
      <c r="HI44" s="95"/>
      <c r="HJ44" s="95"/>
      <c r="HK44" s="95"/>
      <c r="HL44" s="95"/>
      <c r="HM44" s="95"/>
      <c r="HN44" s="95"/>
      <c r="HO44" s="95"/>
      <c r="HP44" s="95"/>
      <c r="HQ44" s="95"/>
      <c r="HR44" s="95"/>
      <c r="HS44" s="95"/>
      <c r="HT44" s="95"/>
      <c r="HU44" s="95"/>
      <c r="HV44" s="95"/>
      <c r="HW44" s="95"/>
      <c r="HX44" s="95"/>
      <c r="HY44" s="95"/>
      <c r="HZ44" s="95"/>
      <c r="IA44" s="95"/>
      <c r="IB44" s="95"/>
      <c r="IC44" s="95"/>
      <c r="ID44" s="95"/>
      <c r="IE44" s="95"/>
      <c r="IF44" s="95"/>
      <c r="IG44" s="95"/>
      <c r="IH44" s="95"/>
      <c r="II44" s="95"/>
      <c r="IJ44" s="95"/>
      <c r="IK44" s="95"/>
      <c r="IL44" s="95"/>
      <c r="IM44" s="95"/>
      <c r="IN44" s="95"/>
      <c r="IO44" s="95"/>
      <c r="IP44" s="95"/>
      <c r="IQ44" s="95"/>
      <c r="IR44" s="95"/>
    </row>
    <row r="45" spans="1:252" s="96" customFormat="1" ht="14.45" customHeight="1">
      <c r="A45" s="153" t="s">
        <v>143</v>
      </c>
      <c r="B45" s="156"/>
      <c r="C45" s="153">
        <f>Eelarve!E45</f>
        <v>0</v>
      </c>
      <c r="D45" s="157"/>
      <c r="E45" s="160"/>
      <c r="F45" s="161"/>
      <c r="G45" s="95"/>
      <c r="H45" s="95"/>
      <c r="I45" s="95"/>
      <c r="J45" s="95"/>
      <c r="K45" s="95"/>
      <c r="L45" s="95"/>
      <c r="M45" s="95"/>
      <c r="N45" s="95"/>
      <c r="O45" s="95"/>
      <c r="P45" s="95"/>
      <c r="Q45" s="95"/>
      <c r="R45" s="95"/>
      <c r="S45" s="95"/>
      <c r="T45" s="95"/>
      <c r="U45" s="95"/>
      <c r="V45" s="95"/>
      <c r="W45" s="95"/>
      <c r="X45" s="95"/>
      <c r="Y45" s="95"/>
      <c r="Z45" s="95"/>
      <c r="AA45" s="95"/>
      <c r="AB45" s="95"/>
      <c r="AC45" s="95"/>
      <c r="AD45" s="95"/>
      <c r="AE45" s="95"/>
      <c r="AF45" s="95"/>
      <c r="AG45" s="95"/>
      <c r="AH45" s="95"/>
      <c r="AI45" s="95"/>
      <c r="AJ45" s="95"/>
      <c r="AK45" s="95"/>
      <c r="AL45" s="95"/>
      <c r="AM45" s="95"/>
      <c r="AN45" s="95"/>
      <c r="AO45" s="95"/>
      <c r="AP45" s="95"/>
      <c r="AQ45" s="95"/>
      <c r="AR45" s="95"/>
      <c r="AS45" s="95"/>
      <c r="AT45" s="95"/>
      <c r="AU45" s="95"/>
      <c r="AV45" s="95"/>
      <c r="AW45" s="95"/>
      <c r="AX45" s="95"/>
      <c r="AY45" s="95"/>
      <c r="AZ45" s="95"/>
      <c r="BA45" s="95"/>
      <c r="BB45" s="95"/>
      <c r="BC45" s="95"/>
      <c r="BD45" s="95"/>
      <c r="BE45" s="95"/>
      <c r="BF45" s="95"/>
      <c r="BG45" s="95"/>
      <c r="BH45" s="95"/>
      <c r="BI45" s="95"/>
      <c r="BJ45" s="95"/>
      <c r="BK45" s="95"/>
      <c r="BL45" s="95"/>
      <c r="BM45" s="95"/>
      <c r="BN45" s="95"/>
      <c r="BO45" s="95"/>
      <c r="BP45" s="95"/>
      <c r="BQ45" s="95"/>
      <c r="BR45" s="95"/>
      <c r="BS45" s="95"/>
      <c r="BT45" s="95"/>
      <c r="BU45" s="95"/>
      <c r="BV45" s="95"/>
      <c r="BW45" s="95"/>
      <c r="BX45" s="95"/>
      <c r="BY45" s="95"/>
      <c r="BZ45" s="95"/>
      <c r="CA45" s="95"/>
      <c r="CB45" s="95"/>
      <c r="CC45" s="95"/>
      <c r="CD45" s="95"/>
      <c r="CE45" s="95"/>
      <c r="CF45" s="95"/>
      <c r="CG45" s="95"/>
      <c r="CH45" s="95"/>
      <c r="CI45" s="95"/>
      <c r="CJ45" s="95"/>
      <c r="CK45" s="95"/>
      <c r="CL45" s="95"/>
      <c r="CM45" s="95"/>
      <c r="CN45" s="95"/>
      <c r="CO45" s="95"/>
      <c r="CP45" s="95"/>
      <c r="CQ45" s="95"/>
      <c r="CR45" s="95"/>
      <c r="CS45" s="95"/>
      <c r="CT45" s="95"/>
      <c r="CU45" s="95"/>
      <c r="CV45" s="95"/>
      <c r="CW45" s="95"/>
      <c r="CX45" s="95"/>
      <c r="CY45" s="95"/>
      <c r="CZ45" s="95"/>
      <c r="DA45" s="95"/>
      <c r="DB45" s="95"/>
      <c r="DC45" s="95"/>
      <c r="DD45" s="95"/>
      <c r="DE45" s="95"/>
      <c r="DF45" s="95"/>
      <c r="DG45" s="95"/>
      <c r="DH45" s="95"/>
      <c r="DI45" s="95"/>
      <c r="DJ45" s="95"/>
      <c r="DK45" s="95"/>
      <c r="DL45" s="95"/>
      <c r="DM45" s="95"/>
      <c r="DN45" s="95"/>
      <c r="DO45" s="95"/>
      <c r="DP45" s="95"/>
      <c r="DQ45" s="95"/>
      <c r="DR45" s="95"/>
      <c r="DS45" s="95"/>
      <c r="DT45" s="95"/>
      <c r="DU45" s="95"/>
      <c r="DV45" s="95"/>
      <c r="DW45" s="95"/>
      <c r="DX45" s="95"/>
      <c r="DY45" s="95"/>
      <c r="DZ45" s="95"/>
      <c r="EA45" s="95"/>
      <c r="EB45" s="95"/>
      <c r="EC45" s="95"/>
      <c r="ED45" s="95"/>
      <c r="EE45" s="95"/>
      <c r="EF45" s="95"/>
      <c r="EG45" s="95"/>
      <c r="EH45" s="95"/>
      <c r="EI45" s="95"/>
      <c r="EJ45" s="95"/>
      <c r="EK45" s="95"/>
      <c r="EL45" s="95"/>
      <c r="EM45" s="95"/>
      <c r="EN45" s="95"/>
      <c r="EO45" s="95"/>
      <c r="EP45" s="95"/>
      <c r="EQ45" s="95"/>
      <c r="ER45" s="95"/>
      <c r="ES45" s="95"/>
      <c r="ET45" s="95"/>
      <c r="EU45" s="95"/>
      <c r="EV45" s="95"/>
      <c r="EW45" s="95"/>
      <c r="EX45" s="95"/>
      <c r="EY45" s="95"/>
      <c r="EZ45" s="95"/>
      <c r="FA45" s="95"/>
      <c r="FB45" s="95"/>
      <c r="FC45" s="95"/>
      <c r="FD45" s="95"/>
      <c r="FE45" s="95"/>
      <c r="FF45" s="95"/>
      <c r="FG45" s="95"/>
      <c r="FH45" s="95"/>
      <c r="FI45" s="95"/>
      <c r="FJ45" s="95"/>
      <c r="FK45" s="95"/>
      <c r="FL45" s="95"/>
      <c r="FM45" s="95"/>
      <c r="FN45" s="95"/>
      <c r="FO45" s="95"/>
      <c r="FP45" s="95"/>
      <c r="FQ45" s="95"/>
      <c r="FR45" s="95"/>
      <c r="FS45" s="95"/>
      <c r="FT45" s="95"/>
      <c r="FU45" s="95"/>
      <c r="FV45" s="95"/>
      <c r="FW45" s="95"/>
      <c r="FX45" s="95"/>
      <c r="FY45" s="95"/>
      <c r="FZ45" s="95"/>
      <c r="GA45" s="95"/>
      <c r="GB45" s="95"/>
      <c r="GC45" s="95"/>
      <c r="GD45" s="95"/>
      <c r="GE45" s="95"/>
      <c r="GF45" s="95"/>
      <c r="GG45" s="95"/>
      <c r="GH45" s="95"/>
      <c r="GI45" s="95"/>
      <c r="GJ45" s="95"/>
      <c r="GK45" s="95"/>
      <c r="GL45" s="95"/>
      <c r="GM45" s="95"/>
      <c r="GN45" s="95"/>
      <c r="GO45" s="95"/>
      <c r="GP45" s="95"/>
      <c r="GQ45" s="95"/>
      <c r="GR45" s="95"/>
      <c r="GS45" s="95"/>
      <c r="GT45" s="95"/>
      <c r="GU45" s="95"/>
      <c r="GV45" s="95"/>
      <c r="GW45" s="95"/>
      <c r="GX45" s="95"/>
      <c r="GY45" s="95"/>
      <c r="GZ45" s="95"/>
      <c r="HA45" s="95"/>
      <c r="HB45" s="95"/>
      <c r="HC45" s="95"/>
      <c r="HD45" s="95"/>
      <c r="HE45" s="95"/>
      <c r="HF45" s="95"/>
      <c r="HG45" s="95"/>
      <c r="HH45" s="95"/>
      <c r="HI45" s="95"/>
      <c r="HJ45" s="95"/>
      <c r="HK45" s="95"/>
      <c r="HL45" s="95"/>
      <c r="HM45" s="95"/>
      <c r="HN45" s="95"/>
      <c r="HO45" s="95"/>
      <c r="HP45" s="95"/>
      <c r="HQ45" s="95"/>
      <c r="HR45" s="95"/>
      <c r="HS45" s="95"/>
      <c r="HT45" s="95"/>
      <c r="HU45" s="95"/>
      <c r="HV45" s="95"/>
      <c r="HW45" s="95"/>
      <c r="HX45" s="95"/>
      <c r="HY45" s="95"/>
      <c r="HZ45" s="95"/>
      <c r="IA45" s="95"/>
      <c r="IB45" s="95"/>
      <c r="IC45" s="95"/>
      <c r="ID45" s="95"/>
      <c r="IE45" s="95"/>
      <c r="IF45" s="95"/>
      <c r="IG45" s="95"/>
      <c r="IH45" s="95"/>
      <c r="II45" s="95"/>
      <c r="IJ45" s="95"/>
      <c r="IK45" s="95"/>
      <c r="IL45" s="95"/>
      <c r="IM45" s="95"/>
      <c r="IN45" s="95"/>
      <c r="IO45" s="95"/>
      <c r="IP45" s="95"/>
      <c r="IQ45" s="95"/>
      <c r="IR45" s="95"/>
    </row>
    <row r="46" spans="1:252" s="96" customFormat="1" ht="14.45" customHeight="1">
      <c r="A46" s="171" t="s">
        <v>41</v>
      </c>
      <c r="B46" s="253" t="s">
        <v>104</v>
      </c>
      <c r="C46" s="163">
        <f>Eelarve!E46</f>
        <v>0</v>
      </c>
      <c r="D46" s="254"/>
      <c r="E46" s="164">
        <f>SUM(E47:E49)</f>
        <v>0</v>
      </c>
      <c r="F46" s="161"/>
      <c r="G46" s="95"/>
      <c r="H46" s="95"/>
      <c r="I46" s="95"/>
      <c r="J46" s="95"/>
      <c r="K46" s="95"/>
      <c r="L46" s="95"/>
      <c r="M46" s="95"/>
      <c r="N46" s="95"/>
      <c r="O46" s="95"/>
      <c r="P46" s="95"/>
      <c r="Q46" s="95"/>
      <c r="R46" s="95"/>
      <c r="S46" s="95"/>
      <c r="T46" s="95"/>
      <c r="U46" s="95"/>
      <c r="V46" s="95"/>
      <c r="W46" s="95"/>
      <c r="X46" s="95"/>
      <c r="Y46" s="95"/>
      <c r="Z46" s="95"/>
      <c r="AA46" s="95"/>
      <c r="AB46" s="95"/>
      <c r="AC46" s="95"/>
      <c r="AD46" s="95"/>
      <c r="AE46" s="95"/>
      <c r="AF46" s="95"/>
      <c r="AG46" s="95"/>
      <c r="AH46" s="95"/>
      <c r="AI46" s="95"/>
      <c r="AJ46" s="95"/>
      <c r="AK46" s="95"/>
      <c r="AL46" s="95"/>
      <c r="AM46" s="95"/>
      <c r="AN46" s="95"/>
      <c r="AO46" s="95"/>
      <c r="AP46" s="95"/>
      <c r="AQ46" s="95"/>
      <c r="AR46" s="95"/>
      <c r="AS46" s="95"/>
      <c r="AT46" s="95"/>
      <c r="AU46" s="95"/>
      <c r="AV46" s="95"/>
      <c r="AW46" s="95"/>
      <c r="AX46" s="95"/>
      <c r="AY46" s="95"/>
      <c r="AZ46" s="95"/>
      <c r="BA46" s="95"/>
      <c r="BB46" s="95"/>
      <c r="BC46" s="95"/>
      <c r="BD46" s="95"/>
      <c r="BE46" s="95"/>
      <c r="BF46" s="95"/>
      <c r="BG46" s="95"/>
      <c r="BH46" s="95"/>
      <c r="BI46" s="95"/>
      <c r="BJ46" s="95"/>
      <c r="BK46" s="95"/>
      <c r="BL46" s="95"/>
      <c r="BM46" s="95"/>
      <c r="BN46" s="95"/>
      <c r="BO46" s="95"/>
      <c r="BP46" s="95"/>
      <c r="BQ46" s="95"/>
      <c r="BR46" s="95"/>
      <c r="BS46" s="95"/>
      <c r="BT46" s="95"/>
      <c r="BU46" s="95"/>
      <c r="BV46" s="95"/>
      <c r="BW46" s="95"/>
      <c r="BX46" s="95"/>
      <c r="BY46" s="95"/>
      <c r="BZ46" s="95"/>
      <c r="CA46" s="95"/>
      <c r="CB46" s="95"/>
      <c r="CC46" s="95"/>
      <c r="CD46" s="95"/>
      <c r="CE46" s="95"/>
      <c r="CF46" s="95"/>
      <c r="CG46" s="95"/>
      <c r="CH46" s="95"/>
      <c r="CI46" s="95"/>
      <c r="CJ46" s="95"/>
      <c r="CK46" s="95"/>
      <c r="CL46" s="95"/>
      <c r="CM46" s="95"/>
      <c r="CN46" s="95"/>
      <c r="CO46" s="95"/>
      <c r="CP46" s="95"/>
      <c r="CQ46" s="95"/>
      <c r="CR46" s="95"/>
      <c r="CS46" s="95"/>
      <c r="CT46" s="95"/>
      <c r="CU46" s="95"/>
      <c r="CV46" s="95"/>
      <c r="CW46" s="95"/>
      <c r="CX46" s="95"/>
      <c r="CY46" s="95"/>
      <c r="CZ46" s="95"/>
      <c r="DA46" s="95"/>
      <c r="DB46" s="95"/>
      <c r="DC46" s="95"/>
      <c r="DD46" s="95"/>
      <c r="DE46" s="95"/>
      <c r="DF46" s="95"/>
      <c r="DG46" s="95"/>
      <c r="DH46" s="95"/>
      <c r="DI46" s="95"/>
      <c r="DJ46" s="95"/>
      <c r="DK46" s="95"/>
      <c r="DL46" s="95"/>
      <c r="DM46" s="95"/>
      <c r="DN46" s="95"/>
      <c r="DO46" s="95"/>
      <c r="DP46" s="95"/>
      <c r="DQ46" s="95"/>
      <c r="DR46" s="95"/>
      <c r="DS46" s="95"/>
      <c r="DT46" s="95"/>
      <c r="DU46" s="95"/>
      <c r="DV46" s="95"/>
      <c r="DW46" s="95"/>
      <c r="DX46" s="95"/>
      <c r="DY46" s="95"/>
      <c r="DZ46" s="95"/>
      <c r="EA46" s="95"/>
      <c r="EB46" s="95"/>
      <c r="EC46" s="95"/>
      <c r="ED46" s="95"/>
      <c r="EE46" s="95"/>
      <c r="EF46" s="95"/>
      <c r="EG46" s="95"/>
      <c r="EH46" s="95"/>
      <c r="EI46" s="95"/>
      <c r="EJ46" s="95"/>
      <c r="EK46" s="95"/>
      <c r="EL46" s="95"/>
      <c r="EM46" s="95"/>
      <c r="EN46" s="95"/>
      <c r="EO46" s="95"/>
      <c r="EP46" s="95"/>
      <c r="EQ46" s="95"/>
      <c r="ER46" s="95"/>
      <c r="ES46" s="95"/>
      <c r="ET46" s="95"/>
      <c r="EU46" s="95"/>
      <c r="EV46" s="95"/>
      <c r="EW46" s="95"/>
      <c r="EX46" s="95"/>
      <c r="EY46" s="95"/>
      <c r="EZ46" s="95"/>
      <c r="FA46" s="95"/>
      <c r="FB46" s="95"/>
      <c r="FC46" s="95"/>
      <c r="FD46" s="95"/>
      <c r="FE46" s="95"/>
      <c r="FF46" s="95"/>
      <c r="FG46" s="95"/>
      <c r="FH46" s="95"/>
      <c r="FI46" s="95"/>
      <c r="FJ46" s="95"/>
      <c r="FK46" s="95"/>
      <c r="FL46" s="95"/>
      <c r="FM46" s="95"/>
      <c r="FN46" s="95"/>
      <c r="FO46" s="95"/>
      <c r="FP46" s="95"/>
      <c r="FQ46" s="95"/>
      <c r="FR46" s="95"/>
      <c r="FS46" s="95"/>
      <c r="FT46" s="95"/>
      <c r="FU46" s="95"/>
      <c r="FV46" s="95"/>
      <c r="FW46" s="95"/>
      <c r="FX46" s="95"/>
      <c r="FY46" s="95"/>
      <c r="FZ46" s="95"/>
      <c r="GA46" s="95"/>
      <c r="GB46" s="95"/>
      <c r="GC46" s="95"/>
      <c r="GD46" s="95"/>
      <c r="GE46" s="95"/>
      <c r="GF46" s="95"/>
      <c r="GG46" s="95"/>
      <c r="GH46" s="95"/>
      <c r="GI46" s="95"/>
      <c r="GJ46" s="95"/>
      <c r="GK46" s="95"/>
      <c r="GL46" s="95"/>
      <c r="GM46" s="95"/>
      <c r="GN46" s="95"/>
      <c r="GO46" s="95"/>
      <c r="GP46" s="95"/>
      <c r="GQ46" s="95"/>
      <c r="GR46" s="95"/>
      <c r="GS46" s="95"/>
      <c r="GT46" s="95"/>
      <c r="GU46" s="95"/>
      <c r="GV46" s="95"/>
      <c r="GW46" s="95"/>
      <c r="GX46" s="95"/>
      <c r="GY46" s="95"/>
      <c r="GZ46" s="95"/>
      <c r="HA46" s="95"/>
      <c r="HB46" s="95"/>
      <c r="HC46" s="95"/>
      <c r="HD46" s="95"/>
      <c r="HE46" s="95"/>
      <c r="HF46" s="95"/>
      <c r="HG46" s="95"/>
      <c r="HH46" s="95"/>
      <c r="HI46" s="95"/>
      <c r="HJ46" s="95"/>
      <c r="HK46" s="95"/>
      <c r="HL46" s="95"/>
      <c r="HM46" s="95"/>
      <c r="HN46" s="95"/>
      <c r="HO46" s="95"/>
      <c r="HP46" s="95"/>
      <c r="HQ46" s="95"/>
      <c r="HR46" s="95"/>
      <c r="HS46" s="95"/>
      <c r="HT46" s="95"/>
      <c r="HU46" s="95"/>
      <c r="HV46" s="95"/>
      <c r="HW46" s="95"/>
      <c r="HX46" s="95"/>
      <c r="HY46" s="95"/>
      <c r="HZ46" s="95"/>
      <c r="IA46" s="95"/>
      <c r="IB46" s="95"/>
      <c r="IC46" s="95"/>
      <c r="ID46" s="95"/>
      <c r="IE46" s="95"/>
      <c r="IF46" s="95"/>
      <c r="IG46" s="95"/>
      <c r="IH46" s="95"/>
      <c r="II46" s="95"/>
      <c r="IJ46" s="95"/>
      <c r="IK46" s="95"/>
      <c r="IL46" s="95"/>
      <c r="IM46" s="95"/>
      <c r="IN46" s="95"/>
      <c r="IO46" s="95"/>
      <c r="IP46" s="95"/>
      <c r="IQ46" s="95"/>
      <c r="IR46" s="95"/>
    </row>
    <row r="47" spans="1:252" s="96" customFormat="1" ht="14.45" customHeight="1">
      <c r="A47" s="235" t="s">
        <v>43</v>
      </c>
      <c r="B47" s="210"/>
      <c r="C47" s="239">
        <f>Eelarve!E47</f>
        <v>0</v>
      </c>
      <c r="D47" s="211"/>
      <c r="E47" s="240"/>
      <c r="F47" s="161"/>
      <c r="G47" s="95"/>
      <c r="H47" s="95"/>
      <c r="I47" s="95"/>
      <c r="J47" s="95"/>
      <c r="K47" s="95"/>
      <c r="L47" s="95"/>
      <c r="M47" s="95"/>
      <c r="N47" s="95"/>
      <c r="O47" s="95"/>
      <c r="P47" s="95"/>
      <c r="Q47" s="95"/>
      <c r="R47" s="95"/>
      <c r="S47" s="95"/>
      <c r="T47" s="95"/>
      <c r="U47" s="95"/>
      <c r="V47" s="95"/>
      <c r="W47" s="95"/>
      <c r="X47" s="95"/>
      <c r="Y47" s="95"/>
      <c r="Z47" s="95"/>
      <c r="AA47" s="95"/>
      <c r="AB47" s="95"/>
      <c r="AC47" s="95"/>
      <c r="AD47" s="95"/>
      <c r="AE47" s="95"/>
      <c r="AF47" s="95"/>
      <c r="AG47" s="95"/>
      <c r="AH47" s="95"/>
      <c r="AI47" s="95"/>
      <c r="AJ47" s="95"/>
      <c r="AK47" s="95"/>
      <c r="AL47" s="95"/>
      <c r="AM47" s="95"/>
      <c r="AN47" s="95"/>
      <c r="AO47" s="95"/>
      <c r="AP47" s="95"/>
      <c r="AQ47" s="95"/>
      <c r="AR47" s="95"/>
      <c r="AS47" s="95"/>
      <c r="AT47" s="95"/>
      <c r="AU47" s="95"/>
      <c r="AV47" s="95"/>
      <c r="AW47" s="95"/>
      <c r="AX47" s="95"/>
      <c r="AY47" s="95"/>
      <c r="AZ47" s="95"/>
      <c r="BA47" s="95"/>
      <c r="BB47" s="95"/>
      <c r="BC47" s="95"/>
      <c r="BD47" s="95"/>
      <c r="BE47" s="95"/>
      <c r="BF47" s="95"/>
      <c r="BG47" s="95"/>
      <c r="BH47" s="95"/>
      <c r="BI47" s="95"/>
      <c r="BJ47" s="95"/>
      <c r="BK47" s="95"/>
      <c r="BL47" s="95"/>
      <c r="BM47" s="95"/>
      <c r="BN47" s="95"/>
      <c r="BO47" s="95"/>
      <c r="BP47" s="95"/>
      <c r="BQ47" s="95"/>
      <c r="BR47" s="95"/>
      <c r="BS47" s="95"/>
      <c r="BT47" s="95"/>
      <c r="BU47" s="95"/>
      <c r="BV47" s="95"/>
      <c r="BW47" s="95"/>
      <c r="BX47" s="95"/>
      <c r="BY47" s="95"/>
      <c r="BZ47" s="95"/>
      <c r="CA47" s="95"/>
      <c r="CB47" s="95"/>
      <c r="CC47" s="95"/>
      <c r="CD47" s="95"/>
      <c r="CE47" s="95"/>
      <c r="CF47" s="95"/>
      <c r="CG47" s="95"/>
      <c r="CH47" s="95"/>
      <c r="CI47" s="95"/>
      <c r="CJ47" s="95"/>
      <c r="CK47" s="95"/>
      <c r="CL47" s="95"/>
      <c r="CM47" s="95"/>
      <c r="CN47" s="95"/>
      <c r="CO47" s="95"/>
      <c r="CP47" s="95"/>
      <c r="CQ47" s="95"/>
      <c r="CR47" s="95"/>
      <c r="CS47" s="95"/>
      <c r="CT47" s="95"/>
      <c r="CU47" s="95"/>
      <c r="CV47" s="95"/>
      <c r="CW47" s="95"/>
      <c r="CX47" s="95"/>
      <c r="CY47" s="95"/>
      <c r="CZ47" s="95"/>
      <c r="DA47" s="95"/>
      <c r="DB47" s="95"/>
      <c r="DC47" s="95"/>
      <c r="DD47" s="95"/>
      <c r="DE47" s="95"/>
      <c r="DF47" s="95"/>
      <c r="DG47" s="95"/>
      <c r="DH47" s="95"/>
      <c r="DI47" s="95"/>
      <c r="DJ47" s="95"/>
      <c r="DK47" s="95"/>
      <c r="DL47" s="95"/>
      <c r="DM47" s="95"/>
      <c r="DN47" s="95"/>
      <c r="DO47" s="95"/>
      <c r="DP47" s="95"/>
      <c r="DQ47" s="95"/>
      <c r="DR47" s="95"/>
      <c r="DS47" s="95"/>
      <c r="DT47" s="95"/>
      <c r="DU47" s="95"/>
      <c r="DV47" s="95"/>
      <c r="DW47" s="95"/>
      <c r="DX47" s="95"/>
      <c r="DY47" s="95"/>
      <c r="DZ47" s="95"/>
      <c r="EA47" s="95"/>
      <c r="EB47" s="95"/>
      <c r="EC47" s="95"/>
      <c r="ED47" s="95"/>
      <c r="EE47" s="95"/>
      <c r="EF47" s="95"/>
      <c r="EG47" s="95"/>
      <c r="EH47" s="95"/>
      <c r="EI47" s="95"/>
      <c r="EJ47" s="95"/>
      <c r="EK47" s="95"/>
      <c r="EL47" s="95"/>
      <c r="EM47" s="95"/>
      <c r="EN47" s="95"/>
      <c r="EO47" s="95"/>
      <c r="EP47" s="95"/>
      <c r="EQ47" s="95"/>
      <c r="ER47" s="95"/>
      <c r="ES47" s="95"/>
      <c r="ET47" s="95"/>
      <c r="EU47" s="95"/>
      <c r="EV47" s="95"/>
      <c r="EW47" s="95"/>
      <c r="EX47" s="95"/>
      <c r="EY47" s="95"/>
      <c r="EZ47" s="95"/>
      <c r="FA47" s="95"/>
      <c r="FB47" s="95"/>
      <c r="FC47" s="95"/>
      <c r="FD47" s="95"/>
      <c r="FE47" s="95"/>
      <c r="FF47" s="95"/>
      <c r="FG47" s="95"/>
      <c r="FH47" s="95"/>
      <c r="FI47" s="95"/>
      <c r="FJ47" s="95"/>
      <c r="FK47" s="95"/>
      <c r="FL47" s="95"/>
      <c r="FM47" s="95"/>
      <c r="FN47" s="95"/>
      <c r="FO47" s="95"/>
      <c r="FP47" s="95"/>
      <c r="FQ47" s="95"/>
      <c r="FR47" s="95"/>
      <c r="FS47" s="95"/>
      <c r="FT47" s="95"/>
      <c r="FU47" s="95"/>
      <c r="FV47" s="95"/>
      <c r="FW47" s="95"/>
      <c r="FX47" s="95"/>
      <c r="FY47" s="95"/>
      <c r="FZ47" s="95"/>
      <c r="GA47" s="95"/>
      <c r="GB47" s="95"/>
      <c r="GC47" s="95"/>
      <c r="GD47" s="95"/>
      <c r="GE47" s="95"/>
      <c r="GF47" s="95"/>
      <c r="GG47" s="95"/>
      <c r="GH47" s="95"/>
      <c r="GI47" s="95"/>
      <c r="GJ47" s="95"/>
      <c r="GK47" s="95"/>
      <c r="GL47" s="95"/>
      <c r="GM47" s="95"/>
      <c r="GN47" s="95"/>
      <c r="GO47" s="95"/>
      <c r="GP47" s="95"/>
      <c r="GQ47" s="95"/>
      <c r="GR47" s="95"/>
      <c r="GS47" s="95"/>
      <c r="GT47" s="95"/>
      <c r="GU47" s="95"/>
      <c r="GV47" s="95"/>
      <c r="GW47" s="95"/>
      <c r="GX47" s="95"/>
      <c r="GY47" s="95"/>
      <c r="GZ47" s="95"/>
      <c r="HA47" s="95"/>
      <c r="HB47" s="95"/>
      <c r="HC47" s="95"/>
      <c r="HD47" s="95"/>
      <c r="HE47" s="95"/>
      <c r="HF47" s="95"/>
      <c r="HG47" s="95"/>
      <c r="HH47" s="95"/>
      <c r="HI47" s="95"/>
      <c r="HJ47" s="95"/>
      <c r="HK47" s="95"/>
      <c r="HL47" s="95"/>
      <c r="HM47" s="95"/>
      <c r="HN47" s="95"/>
      <c r="HO47" s="95"/>
      <c r="HP47" s="95"/>
      <c r="HQ47" s="95"/>
      <c r="HR47" s="95"/>
      <c r="HS47" s="95"/>
      <c r="HT47" s="95"/>
      <c r="HU47" s="95"/>
      <c r="HV47" s="95"/>
      <c r="HW47" s="95"/>
      <c r="HX47" s="95"/>
      <c r="HY47" s="95"/>
      <c r="HZ47" s="95"/>
      <c r="IA47" s="95"/>
      <c r="IB47" s="95"/>
      <c r="IC47" s="95"/>
      <c r="ID47" s="95"/>
      <c r="IE47" s="95"/>
      <c r="IF47" s="95"/>
      <c r="IG47" s="95"/>
      <c r="IH47" s="95"/>
      <c r="II47" s="95"/>
      <c r="IJ47" s="95"/>
      <c r="IK47" s="95"/>
      <c r="IL47" s="95"/>
      <c r="IM47" s="95"/>
      <c r="IN47" s="95"/>
      <c r="IO47" s="95"/>
      <c r="IP47" s="95"/>
      <c r="IQ47" s="95"/>
      <c r="IR47" s="95"/>
    </row>
    <row r="48" spans="1:252" s="96" customFormat="1" ht="14.45" customHeight="1">
      <c r="A48" s="235" t="s">
        <v>45</v>
      </c>
      <c r="B48" s="210"/>
      <c r="C48" s="239">
        <f>Eelarve!E48</f>
        <v>0</v>
      </c>
      <c r="D48" s="211"/>
      <c r="E48" s="240"/>
      <c r="F48" s="161"/>
      <c r="G48" s="95"/>
      <c r="H48" s="95"/>
      <c r="I48" s="95"/>
      <c r="J48" s="95"/>
      <c r="K48" s="95"/>
      <c r="L48" s="95"/>
      <c r="M48" s="95"/>
      <c r="N48" s="95"/>
      <c r="O48" s="95"/>
      <c r="P48" s="95"/>
      <c r="Q48" s="95"/>
      <c r="R48" s="95"/>
      <c r="S48" s="95"/>
      <c r="T48" s="95"/>
      <c r="U48" s="95"/>
      <c r="V48" s="95"/>
      <c r="W48" s="95"/>
      <c r="X48" s="95"/>
      <c r="Y48" s="95"/>
      <c r="Z48" s="95"/>
      <c r="AA48" s="95"/>
      <c r="AB48" s="95"/>
      <c r="AC48" s="95"/>
      <c r="AD48" s="95"/>
      <c r="AE48" s="95"/>
      <c r="AF48" s="95"/>
      <c r="AG48" s="95"/>
      <c r="AH48" s="95"/>
      <c r="AI48" s="95"/>
      <c r="AJ48" s="95"/>
      <c r="AK48" s="95"/>
      <c r="AL48" s="95"/>
      <c r="AM48" s="95"/>
      <c r="AN48" s="95"/>
      <c r="AO48" s="95"/>
      <c r="AP48" s="95"/>
      <c r="AQ48" s="95"/>
      <c r="AR48" s="95"/>
      <c r="AS48" s="95"/>
      <c r="AT48" s="95"/>
      <c r="AU48" s="95"/>
      <c r="AV48" s="95"/>
      <c r="AW48" s="95"/>
      <c r="AX48" s="95"/>
      <c r="AY48" s="95"/>
      <c r="AZ48" s="95"/>
      <c r="BA48" s="95"/>
      <c r="BB48" s="95"/>
      <c r="BC48" s="95"/>
      <c r="BD48" s="95"/>
      <c r="BE48" s="95"/>
      <c r="BF48" s="95"/>
      <c r="BG48" s="95"/>
      <c r="BH48" s="95"/>
      <c r="BI48" s="95"/>
      <c r="BJ48" s="95"/>
      <c r="BK48" s="95"/>
      <c r="BL48" s="95"/>
      <c r="BM48" s="95"/>
      <c r="BN48" s="95"/>
      <c r="BO48" s="95"/>
      <c r="BP48" s="95"/>
      <c r="BQ48" s="95"/>
      <c r="BR48" s="95"/>
      <c r="BS48" s="95"/>
      <c r="BT48" s="95"/>
      <c r="BU48" s="95"/>
      <c r="BV48" s="95"/>
      <c r="BW48" s="95"/>
      <c r="BX48" s="95"/>
      <c r="BY48" s="95"/>
      <c r="BZ48" s="95"/>
      <c r="CA48" s="95"/>
      <c r="CB48" s="95"/>
      <c r="CC48" s="95"/>
      <c r="CD48" s="95"/>
      <c r="CE48" s="95"/>
      <c r="CF48" s="95"/>
      <c r="CG48" s="95"/>
      <c r="CH48" s="95"/>
      <c r="CI48" s="95"/>
      <c r="CJ48" s="95"/>
      <c r="CK48" s="95"/>
      <c r="CL48" s="95"/>
      <c r="CM48" s="95"/>
      <c r="CN48" s="95"/>
      <c r="CO48" s="95"/>
      <c r="CP48" s="95"/>
      <c r="CQ48" s="95"/>
      <c r="CR48" s="95"/>
      <c r="CS48" s="95"/>
      <c r="CT48" s="95"/>
      <c r="CU48" s="95"/>
      <c r="CV48" s="95"/>
      <c r="CW48" s="95"/>
      <c r="CX48" s="95"/>
      <c r="CY48" s="95"/>
      <c r="CZ48" s="95"/>
      <c r="DA48" s="95"/>
      <c r="DB48" s="95"/>
      <c r="DC48" s="95"/>
      <c r="DD48" s="95"/>
      <c r="DE48" s="95"/>
      <c r="DF48" s="95"/>
      <c r="DG48" s="95"/>
      <c r="DH48" s="95"/>
      <c r="DI48" s="95"/>
      <c r="DJ48" s="95"/>
      <c r="DK48" s="95"/>
      <c r="DL48" s="95"/>
      <c r="DM48" s="95"/>
      <c r="DN48" s="95"/>
      <c r="DO48" s="95"/>
      <c r="DP48" s="95"/>
      <c r="DQ48" s="95"/>
      <c r="DR48" s="95"/>
      <c r="DS48" s="95"/>
      <c r="DT48" s="95"/>
      <c r="DU48" s="95"/>
      <c r="DV48" s="95"/>
      <c r="DW48" s="95"/>
      <c r="DX48" s="95"/>
      <c r="DY48" s="95"/>
      <c r="DZ48" s="95"/>
      <c r="EA48" s="95"/>
      <c r="EB48" s="95"/>
      <c r="EC48" s="95"/>
      <c r="ED48" s="95"/>
      <c r="EE48" s="95"/>
      <c r="EF48" s="95"/>
      <c r="EG48" s="95"/>
      <c r="EH48" s="95"/>
      <c r="EI48" s="95"/>
      <c r="EJ48" s="95"/>
      <c r="EK48" s="95"/>
      <c r="EL48" s="95"/>
      <c r="EM48" s="95"/>
      <c r="EN48" s="95"/>
      <c r="EO48" s="95"/>
      <c r="EP48" s="95"/>
      <c r="EQ48" s="95"/>
      <c r="ER48" s="95"/>
      <c r="ES48" s="95"/>
      <c r="ET48" s="95"/>
      <c r="EU48" s="95"/>
      <c r="EV48" s="95"/>
      <c r="EW48" s="95"/>
      <c r="EX48" s="95"/>
      <c r="EY48" s="95"/>
      <c r="EZ48" s="95"/>
      <c r="FA48" s="95"/>
      <c r="FB48" s="95"/>
      <c r="FC48" s="95"/>
      <c r="FD48" s="95"/>
      <c r="FE48" s="95"/>
      <c r="FF48" s="95"/>
      <c r="FG48" s="95"/>
      <c r="FH48" s="95"/>
      <c r="FI48" s="95"/>
      <c r="FJ48" s="95"/>
      <c r="FK48" s="95"/>
      <c r="FL48" s="95"/>
      <c r="FM48" s="95"/>
      <c r="FN48" s="95"/>
      <c r="FO48" s="95"/>
      <c r="FP48" s="95"/>
      <c r="FQ48" s="95"/>
      <c r="FR48" s="95"/>
      <c r="FS48" s="95"/>
      <c r="FT48" s="95"/>
      <c r="FU48" s="95"/>
      <c r="FV48" s="95"/>
      <c r="FW48" s="95"/>
      <c r="FX48" s="95"/>
      <c r="FY48" s="95"/>
      <c r="FZ48" s="95"/>
      <c r="GA48" s="95"/>
      <c r="GB48" s="95"/>
      <c r="GC48" s="95"/>
      <c r="GD48" s="95"/>
      <c r="GE48" s="95"/>
      <c r="GF48" s="95"/>
      <c r="GG48" s="95"/>
      <c r="GH48" s="95"/>
      <c r="GI48" s="95"/>
      <c r="GJ48" s="95"/>
      <c r="GK48" s="95"/>
      <c r="GL48" s="95"/>
      <c r="GM48" s="95"/>
      <c r="GN48" s="95"/>
      <c r="GO48" s="95"/>
      <c r="GP48" s="95"/>
      <c r="GQ48" s="95"/>
      <c r="GR48" s="95"/>
      <c r="GS48" s="95"/>
      <c r="GT48" s="95"/>
      <c r="GU48" s="95"/>
      <c r="GV48" s="95"/>
      <c r="GW48" s="95"/>
      <c r="GX48" s="95"/>
      <c r="GY48" s="95"/>
      <c r="GZ48" s="95"/>
      <c r="HA48" s="95"/>
      <c r="HB48" s="95"/>
      <c r="HC48" s="95"/>
      <c r="HD48" s="95"/>
      <c r="HE48" s="95"/>
      <c r="HF48" s="95"/>
      <c r="HG48" s="95"/>
      <c r="HH48" s="95"/>
      <c r="HI48" s="95"/>
      <c r="HJ48" s="95"/>
      <c r="HK48" s="95"/>
      <c r="HL48" s="95"/>
      <c r="HM48" s="95"/>
      <c r="HN48" s="95"/>
      <c r="HO48" s="95"/>
      <c r="HP48" s="95"/>
      <c r="HQ48" s="95"/>
      <c r="HR48" s="95"/>
      <c r="HS48" s="95"/>
      <c r="HT48" s="95"/>
      <c r="HU48" s="95"/>
      <c r="HV48" s="95"/>
      <c r="HW48" s="95"/>
      <c r="HX48" s="95"/>
      <c r="HY48" s="95"/>
      <c r="HZ48" s="95"/>
      <c r="IA48" s="95"/>
      <c r="IB48" s="95"/>
      <c r="IC48" s="95"/>
      <c r="ID48" s="95"/>
      <c r="IE48" s="95"/>
      <c r="IF48" s="95"/>
      <c r="IG48" s="95"/>
      <c r="IH48" s="95"/>
      <c r="II48" s="95"/>
      <c r="IJ48" s="95"/>
      <c r="IK48" s="95"/>
      <c r="IL48" s="95"/>
      <c r="IM48" s="95"/>
      <c r="IN48" s="95"/>
      <c r="IO48" s="95"/>
      <c r="IP48" s="95"/>
      <c r="IQ48" s="95"/>
      <c r="IR48" s="95"/>
    </row>
    <row r="49" spans="1:252" s="96" customFormat="1" ht="16.5" customHeight="1">
      <c r="A49" s="153" t="s">
        <v>105</v>
      </c>
      <c r="B49" s="226"/>
      <c r="C49" s="153">
        <f>Eelarve!E49</f>
        <v>0</v>
      </c>
      <c r="D49" s="241"/>
      <c r="E49" s="160"/>
      <c r="F49" s="161"/>
      <c r="G49" s="95"/>
      <c r="H49" s="95"/>
      <c r="I49" s="95"/>
      <c r="J49" s="95"/>
      <c r="K49" s="95"/>
      <c r="L49" s="95"/>
      <c r="M49" s="95"/>
      <c r="N49" s="95"/>
      <c r="O49" s="95"/>
      <c r="P49" s="95"/>
      <c r="Q49" s="95"/>
      <c r="R49" s="95"/>
      <c r="S49" s="95"/>
      <c r="T49" s="95"/>
      <c r="U49" s="95"/>
      <c r="V49" s="95"/>
      <c r="W49" s="95"/>
      <c r="X49" s="95"/>
      <c r="Y49" s="95"/>
      <c r="Z49" s="95"/>
      <c r="AA49" s="95"/>
      <c r="AB49" s="95"/>
      <c r="AC49" s="95"/>
      <c r="AD49" s="95"/>
      <c r="AE49" s="95"/>
      <c r="AF49" s="95"/>
      <c r="AG49" s="95"/>
      <c r="AH49" s="95"/>
      <c r="AI49" s="95"/>
      <c r="AJ49" s="95"/>
      <c r="AK49" s="95"/>
      <c r="AL49" s="95"/>
      <c r="AM49" s="95"/>
      <c r="AN49" s="95"/>
      <c r="AO49" s="95"/>
      <c r="AP49" s="95"/>
      <c r="AQ49" s="95"/>
      <c r="AR49" s="95"/>
      <c r="AS49" s="95"/>
      <c r="AT49" s="95"/>
      <c r="AU49" s="95"/>
      <c r="AV49" s="95"/>
      <c r="AW49" s="95"/>
      <c r="AX49" s="95"/>
      <c r="AY49" s="95"/>
      <c r="AZ49" s="95"/>
      <c r="BA49" s="95"/>
      <c r="BB49" s="95"/>
      <c r="BC49" s="95"/>
      <c r="BD49" s="95"/>
      <c r="BE49" s="95"/>
      <c r="BF49" s="95"/>
      <c r="BG49" s="95"/>
      <c r="BH49" s="95"/>
      <c r="BI49" s="95"/>
      <c r="BJ49" s="95"/>
      <c r="BK49" s="95"/>
      <c r="BL49" s="95"/>
      <c r="BM49" s="95"/>
      <c r="BN49" s="95"/>
      <c r="BO49" s="95"/>
      <c r="BP49" s="95"/>
      <c r="BQ49" s="95"/>
      <c r="BR49" s="95"/>
      <c r="BS49" s="95"/>
      <c r="BT49" s="95"/>
      <c r="BU49" s="95"/>
      <c r="BV49" s="95"/>
      <c r="BW49" s="95"/>
      <c r="BX49" s="95"/>
      <c r="BY49" s="95"/>
      <c r="BZ49" s="95"/>
      <c r="CA49" s="95"/>
      <c r="CB49" s="95"/>
      <c r="CC49" s="95"/>
      <c r="CD49" s="95"/>
      <c r="CE49" s="95"/>
      <c r="CF49" s="95"/>
      <c r="CG49" s="95"/>
      <c r="CH49" s="95"/>
      <c r="CI49" s="95"/>
      <c r="CJ49" s="95"/>
      <c r="CK49" s="95"/>
      <c r="CL49" s="95"/>
      <c r="CM49" s="95"/>
      <c r="CN49" s="95"/>
      <c r="CO49" s="95"/>
      <c r="CP49" s="95"/>
      <c r="CQ49" s="95"/>
      <c r="CR49" s="95"/>
      <c r="CS49" s="95"/>
      <c r="CT49" s="95"/>
      <c r="CU49" s="95"/>
      <c r="CV49" s="95"/>
      <c r="CW49" s="95"/>
      <c r="CX49" s="95"/>
      <c r="CY49" s="95"/>
      <c r="CZ49" s="95"/>
      <c r="DA49" s="95"/>
      <c r="DB49" s="95"/>
      <c r="DC49" s="95"/>
      <c r="DD49" s="95"/>
      <c r="DE49" s="95"/>
      <c r="DF49" s="95"/>
      <c r="DG49" s="95"/>
      <c r="DH49" s="95"/>
      <c r="DI49" s="95"/>
      <c r="DJ49" s="95"/>
      <c r="DK49" s="95"/>
      <c r="DL49" s="95"/>
      <c r="DM49" s="95"/>
      <c r="DN49" s="95"/>
      <c r="DO49" s="95"/>
      <c r="DP49" s="95"/>
      <c r="DQ49" s="95"/>
      <c r="DR49" s="95"/>
      <c r="DS49" s="95"/>
      <c r="DT49" s="95"/>
      <c r="DU49" s="95"/>
      <c r="DV49" s="95"/>
      <c r="DW49" s="95"/>
      <c r="DX49" s="95"/>
      <c r="DY49" s="95"/>
      <c r="DZ49" s="95"/>
      <c r="EA49" s="95"/>
      <c r="EB49" s="95"/>
      <c r="EC49" s="95"/>
      <c r="ED49" s="95"/>
      <c r="EE49" s="95"/>
      <c r="EF49" s="95"/>
      <c r="EG49" s="95"/>
      <c r="EH49" s="95"/>
      <c r="EI49" s="95"/>
      <c r="EJ49" s="95"/>
      <c r="EK49" s="95"/>
      <c r="EL49" s="95"/>
      <c r="EM49" s="95"/>
      <c r="EN49" s="95"/>
      <c r="EO49" s="95"/>
      <c r="EP49" s="95"/>
      <c r="EQ49" s="95"/>
      <c r="ER49" s="95"/>
      <c r="ES49" s="95"/>
      <c r="ET49" s="95"/>
      <c r="EU49" s="95"/>
      <c r="EV49" s="95"/>
      <c r="EW49" s="95"/>
      <c r="EX49" s="95"/>
      <c r="EY49" s="95"/>
      <c r="EZ49" s="95"/>
      <c r="FA49" s="95"/>
      <c r="FB49" s="95"/>
      <c r="FC49" s="95"/>
      <c r="FD49" s="95"/>
      <c r="FE49" s="95"/>
      <c r="FF49" s="95"/>
      <c r="FG49" s="95"/>
      <c r="FH49" s="95"/>
      <c r="FI49" s="95"/>
      <c r="FJ49" s="95"/>
      <c r="FK49" s="95"/>
      <c r="FL49" s="95"/>
      <c r="FM49" s="95"/>
      <c r="FN49" s="95"/>
      <c r="FO49" s="95"/>
      <c r="FP49" s="95"/>
      <c r="FQ49" s="95"/>
      <c r="FR49" s="95"/>
      <c r="FS49" s="95"/>
      <c r="FT49" s="95"/>
      <c r="FU49" s="95"/>
      <c r="FV49" s="95"/>
      <c r="FW49" s="95"/>
      <c r="FX49" s="95"/>
      <c r="FY49" s="95"/>
      <c r="FZ49" s="95"/>
      <c r="GA49" s="95"/>
      <c r="GB49" s="95"/>
      <c r="GC49" s="95"/>
      <c r="GD49" s="95"/>
      <c r="GE49" s="95"/>
      <c r="GF49" s="95"/>
      <c r="GG49" s="95"/>
      <c r="GH49" s="95"/>
      <c r="GI49" s="95"/>
      <c r="GJ49" s="95"/>
      <c r="GK49" s="95"/>
      <c r="GL49" s="95"/>
      <c r="GM49" s="95"/>
      <c r="GN49" s="95"/>
      <c r="GO49" s="95"/>
      <c r="GP49" s="95"/>
      <c r="GQ49" s="95"/>
      <c r="GR49" s="95"/>
      <c r="GS49" s="95"/>
      <c r="GT49" s="95"/>
      <c r="GU49" s="95"/>
      <c r="GV49" s="95"/>
      <c r="GW49" s="95"/>
      <c r="GX49" s="95"/>
      <c r="GY49" s="95"/>
      <c r="GZ49" s="95"/>
      <c r="HA49" s="95"/>
      <c r="HB49" s="95"/>
      <c r="HC49" s="95"/>
      <c r="HD49" s="95"/>
      <c r="HE49" s="95"/>
      <c r="HF49" s="95"/>
      <c r="HG49" s="95"/>
      <c r="HH49" s="95"/>
      <c r="HI49" s="95"/>
      <c r="HJ49" s="95"/>
      <c r="HK49" s="95"/>
      <c r="HL49" s="95"/>
      <c r="HM49" s="95"/>
      <c r="HN49" s="95"/>
      <c r="HO49" s="95"/>
      <c r="HP49" s="95"/>
      <c r="HQ49" s="95"/>
      <c r="HR49" s="95"/>
      <c r="HS49" s="95"/>
      <c r="HT49" s="95"/>
      <c r="HU49" s="95"/>
      <c r="HV49" s="95"/>
      <c r="HW49" s="95"/>
      <c r="HX49" s="95"/>
      <c r="HY49" s="95"/>
      <c r="HZ49" s="95"/>
      <c r="IA49" s="95"/>
      <c r="IB49" s="95"/>
      <c r="IC49" s="95"/>
      <c r="ID49" s="95"/>
      <c r="IE49" s="95"/>
      <c r="IF49" s="95"/>
      <c r="IG49" s="95"/>
      <c r="IH49" s="95"/>
      <c r="II49" s="95"/>
      <c r="IJ49" s="95"/>
      <c r="IK49" s="95"/>
      <c r="IL49" s="95"/>
      <c r="IM49" s="95"/>
      <c r="IN49" s="95"/>
      <c r="IO49" s="95"/>
      <c r="IP49" s="95"/>
      <c r="IQ49" s="95"/>
      <c r="IR49" s="95"/>
    </row>
    <row r="50" spans="1:252" s="96" customFormat="1" ht="14.45" customHeight="1">
      <c r="A50" s="171" t="s">
        <v>49</v>
      </c>
      <c r="B50" s="243" t="s">
        <v>106</v>
      </c>
      <c r="C50" s="163">
        <f>Eelarve!E50</f>
        <v>0</v>
      </c>
      <c r="D50" s="244"/>
      <c r="E50" s="164">
        <f>SUM(E51:E53)</f>
        <v>0</v>
      </c>
      <c r="F50" s="161"/>
      <c r="G50" s="95"/>
      <c r="H50" s="95"/>
      <c r="I50" s="95"/>
      <c r="J50" s="95"/>
      <c r="K50" s="95"/>
      <c r="L50" s="95"/>
      <c r="M50" s="95"/>
      <c r="N50" s="95"/>
      <c r="O50" s="95"/>
      <c r="P50" s="95"/>
      <c r="Q50" s="95"/>
      <c r="R50" s="95"/>
      <c r="S50" s="95"/>
      <c r="T50" s="95"/>
      <c r="U50" s="95"/>
      <c r="V50" s="95"/>
      <c r="W50" s="95"/>
      <c r="X50" s="95"/>
      <c r="Y50" s="95"/>
      <c r="Z50" s="95"/>
      <c r="AA50" s="95"/>
      <c r="AB50" s="95"/>
      <c r="AC50" s="95"/>
      <c r="AD50" s="95"/>
      <c r="AE50" s="95"/>
      <c r="AF50" s="95"/>
      <c r="AG50" s="95"/>
      <c r="AH50" s="95"/>
      <c r="AI50" s="95"/>
      <c r="AJ50" s="95"/>
      <c r="AK50" s="95"/>
      <c r="AL50" s="95"/>
      <c r="AM50" s="95"/>
      <c r="AN50" s="95"/>
      <c r="AO50" s="95"/>
      <c r="AP50" s="95"/>
      <c r="AQ50" s="95"/>
      <c r="AR50" s="95"/>
      <c r="AS50" s="95"/>
      <c r="AT50" s="95"/>
      <c r="AU50" s="95"/>
      <c r="AV50" s="95"/>
      <c r="AW50" s="95"/>
      <c r="AX50" s="95"/>
      <c r="AY50" s="95"/>
      <c r="AZ50" s="95"/>
      <c r="BA50" s="95"/>
      <c r="BB50" s="95"/>
      <c r="BC50" s="95"/>
      <c r="BD50" s="95"/>
      <c r="BE50" s="95"/>
      <c r="BF50" s="95"/>
      <c r="BG50" s="95"/>
      <c r="BH50" s="95"/>
      <c r="BI50" s="95"/>
      <c r="BJ50" s="95"/>
      <c r="BK50" s="95"/>
      <c r="BL50" s="95"/>
      <c r="BM50" s="95"/>
      <c r="BN50" s="95"/>
      <c r="BO50" s="95"/>
      <c r="BP50" s="95"/>
      <c r="BQ50" s="95"/>
      <c r="BR50" s="95"/>
      <c r="BS50" s="95"/>
      <c r="BT50" s="95"/>
      <c r="BU50" s="95"/>
      <c r="BV50" s="95"/>
      <c r="BW50" s="95"/>
      <c r="BX50" s="95"/>
      <c r="BY50" s="95"/>
      <c r="BZ50" s="95"/>
      <c r="CA50" s="95"/>
      <c r="CB50" s="95"/>
      <c r="CC50" s="95"/>
      <c r="CD50" s="95"/>
      <c r="CE50" s="95"/>
      <c r="CF50" s="95"/>
      <c r="CG50" s="95"/>
      <c r="CH50" s="95"/>
      <c r="CI50" s="95"/>
      <c r="CJ50" s="95"/>
      <c r="CK50" s="95"/>
      <c r="CL50" s="95"/>
      <c r="CM50" s="95"/>
      <c r="CN50" s="95"/>
      <c r="CO50" s="95"/>
      <c r="CP50" s="95"/>
      <c r="CQ50" s="95"/>
      <c r="CR50" s="95"/>
      <c r="CS50" s="95"/>
      <c r="CT50" s="95"/>
      <c r="CU50" s="95"/>
      <c r="CV50" s="95"/>
      <c r="CW50" s="95"/>
      <c r="CX50" s="95"/>
      <c r="CY50" s="95"/>
      <c r="CZ50" s="95"/>
      <c r="DA50" s="95"/>
      <c r="DB50" s="95"/>
      <c r="DC50" s="95"/>
      <c r="DD50" s="95"/>
      <c r="DE50" s="95"/>
      <c r="DF50" s="95"/>
      <c r="DG50" s="95"/>
      <c r="DH50" s="95"/>
      <c r="DI50" s="95"/>
      <c r="DJ50" s="95"/>
      <c r="DK50" s="95"/>
      <c r="DL50" s="95"/>
      <c r="DM50" s="95"/>
      <c r="DN50" s="95"/>
      <c r="DO50" s="95"/>
      <c r="DP50" s="95"/>
      <c r="DQ50" s="95"/>
      <c r="DR50" s="95"/>
      <c r="DS50" s="95"/>
      <c r="DT50" s="95"/>
      <c r="DU50" s="95"/>
      <c r="DV50" s="95"/>
      <c r="DW50" s="95"/>
      <c r="DX50" s="95"/>
      <c r="DY50" s="95"/>
      <c r="DZ50" s="95"/>
      <c r="EA50" s="95"/>
      <c r="EB50" s="95"/>
      <c r="EC50" s="95"/>
      <c r="ED50" s="95"/>
      <c r="EE50" s="95"/>
      <c r="EF50" s="95"/>
      <c r="EG50" s="95"/>
      <c r="EH50" s="95"/>
      <c r="EI50" s="95"/>
      <c r="EJ50" s="95"/>
      <c r="EK50" s="95"/>
      <c r="EL50" s="95"/>
      <c r="EM50" s="95"/>
      <c r="EN50" s="95"/>
      <c r="EO50" s="95"/>
      <c r="EP50" s="95"/>
      <c r="EQ50" s="95"/>
      <c r="ER50" s="95"/>
      <c r="ES50" s="95"/>
      <c r="ET50" s="95"/>
      <c r="EU50" s="95"/>
      <c r="EV50" s="95"/>
      <c r="EW50" s="95"/>
      <c r="EX50" s="95"/>
      <c r="EY50" s="95"/>
      <c r="EZ50" s="95"/>
      <c r="FA50" s="95"/>
      <c r="FB50" s="95"/>
      <c r="FC50" s="95"/>
      <c r="FD50" s="95"/>
      <c r="FE50" s="95"/>
      <c r="FF50" s="95"/>
      <c r="FG50" s="95"/>
      <c r="FH50" s="95"/>
      <c r="FI50" s="95"/>
      <c r="FJ50" s="95"/>
      <c r="FK50" s="95"/>
      <c r="FL50" s="95"/>
      <c r="FM50" s="95"/>
      <c r="FN50" s="95"/>
      <c r="FO50" s="95"/>
      <c r="FP50" s="95"/>
      <c r="FQ50" s="95"/>
      <c r="FR50" s="95"/>
      <c r="FS50" s="95"/>
      <c r="FT50" s="95"/>
      <c r="FU50" s="95"/>
      <c r="FV50" s="95"/>
      <c r="FW50" s="95"/>
      <c r="FX50" s="95"/>
      <c r="FY50" s="95"/>
      <c r="FZ50" s="95"/>
      <c r="GA50" s="95"/>
      <c r="GB50" s="95"/>
      <c r="GC50" s="95"/>
      <c r="GD50" s="95"/>
      <c r="GE50" s="95"/>
      <c r="GF50" s="95"/>
      <c r="GG50" s="95"/>
      <c r="GH50" s="95"/>
      <c r="GI50" s="95"/>
      <c r="GJ50" s="95"/>
      <c r="GK50" s="95"/>
      <c r="GL50" s="95"/>
      <c r="GM50" s="95"/>
      <c r="GN50" s="95"/>
      <c r="GO50" s="95"/>
      <c r="GP50" s="95"/>
      <c r="GQ50" s="95"/>
      <c r="GR50" s="95"/>
      <c r="GS50" s="95"/>
      <c r="GT50" s="95"/>
      <c r="GU50" s="95"/>
      <c r="GV50" s="95"/>
      <c r="GW50" s="95"/>
      <c r="GX50" s="95"/>
      <c r="GY50" s="95"/>
      <c r="GZ50" s="95"/>
      <c r="HA50" s="95"/>
      <c r="HB50" s="95"/>
      <c r="HC50" s="95"/>
      <c r="HD50" s="95"/>
      <c r="HE50" s="95"/>
      <c r="HF50" s="95"/>
      <c r="HG50" s="95"/>
      <c r="HH50" s="95"/>
      <c r="HI50" s="95"/>
      <c r="HJ50" s="95"/>
      <c r="HK50" s="95"/>
      <c r="HL50" s="95"/>
      <c r="HM50" s="95"/>
      <c r="HN50" s="95"/>
      <c r="HO50" s="95"/>
      <c r="HP50" s="95"/>
      <c r="HQ50" s="95"/>
      <c r="HR50" s="95"/>
      <c r="HS50" s="95"/>
      <c r="HT50" s="95"/>
      <c r="HU50" s="95"/>
      <c r="HV50" s="95"/>
      <c r="HW50" s="95"/>
      <c r="HX50" s="95"/>
      <c r="HY50" s="95"/>
      <c r="HZ50" s="95"/>
      <c r="IA50" s="95"/>
      <c r="IB50" s="95"/>
      <c r="IC50" s="95"/>
      <c r="ID50" s="95"/>
      <c r="IE50" s="95"/>
      <c r="IF50" s="95"/>
      <c r="IG50" s="95"/>
      <c r="IH50" s="95"/>
      <c r="II50" s="95"/>
      <c r="IJ50" s="95"/>
      <c r="IK50" s="95"/>
      <c r="IL50" s="95"/>
      <c r="IM50" s="95"/>
      <c r="IN50" s="95"/>
      <c r="IO50" s="95"/>
      <c r="IP50" s="95"/>
      <c r="IQ50" s="95"/>
      <c r="IR50" s="95"/>
    </row>
    <row r="51" spans="1:252" s="96" customFormat="1" ht="14.45" customHeight="1">
      <c r="A51" s="153" t="s">
        <v>107</v>
      </c>
      <c r="B51" s="210"/>
      <c r="C51" s="153">
        <f>Eelarve!E51</f>
        <v>0</v>
      </c>
      <c r="D51" s="211"/>
      <c r="E51" s="160"/>
      <c r="F51" s="161"/>
      <c r="G51" s="95"/>
      <c r="H51" s="95"/>
      <c r="I51" s="95"/>
      <c r="J51" s="95"/>
      <c r="K51" s="95"/>
      <c r="L51" s="95"/>
      <c r="M51" s="95"/>
      <c r="N51" s="95"/>
      <c r="O51" s="95"/>
      <c r="P51" s="95"/>
      <c r="Q51" s="95"/>
      <c r="R51" s="95"/>
      <c r="S51" s="95"/>
      <c r="T51" s="95"/>
      <c r="U51" s="95"/>
      <c r="V51" s="95"/>
      <c r="W51" s="95"/>
      <c r="X51" s="95"/>
      <c r="Y51" s="95"/>
      <c r="Z51" s="95"/>
      <c r="AA51" s="95"/>
      <c r="AB51" s="95"/>
      <c r="AC51" s="95"/>
      <c r="AD51" s="95"/>
      <c r="AE51" s="95"/>
      <c r="AF51" s="95"/>
      <c r="AG51" s="95"/>
      <c r="AH51" s="95"/>
      <c r="AI51" s="95"/>
      <c r="AJ51" s="95"/>
      <c r="AK51" s="95"/>
      <c r="AL51" s="95"/>
      <c r="AM51" s="95"/>
      <c r="AN51" s="95"/>
      <c r="AO51" s="95"/>
      <c r="AP51" s="95"/>
      <c r="AQ51" s="95"/>
      <c r="AR51" s="95"/>
      <c r="AS51" s="95"/>
      <c r="AT51" s="95"/>
      <c r="AU51" s="95"/>
      <c r="AV51" s="95"/>
      <c r="AW51" s="95"/>
      <c r="AX51" s="95"/>
      <c r="AY51" s="95"/>
      <c r="AZ51" s="95"/>
      <c r="BA51" s="95"/>
      <c r="BB51" s="95"/>
      <c r="BC51" s="95"/>
      <c r="BD51" s="95"/>
      <c r="BE51" s="95"/>
      <c r="BF51" s="95"/>
      <c r="BG51" s="95"/>
      <c r="BH51" s="95"/>
      <c r="BI51" s="95"/>
      <c r="BJ51" s="95"/>
      <c r="BK51" s="95"/>
      <c r="BL51" s="95"/>
      <c r="BM51" s="95"/>
      <c r="BN51" s="95"/>
      <c r="BO51" s="95"/>
      <c r="BP51" s="95"/>
      <c r="BQ51" s="95"/>
      <c r="BR51" s="95"/>
      <c r="BS51" s="95"/>
      <c r="BT51" s="95"/>
      <c r="BU51" s="95"/>
      <c r="BV51" s="95"/>
      <c r="BW51" s="95"/>
      <c r="BX51" s="95"/>
      <c r="BY51" s="95"/>
      <c r="BZ51" s="95"/>
      <c r="CA51" s="95"/>
      <c r="CB51" s="95"/>
      <c r="CC51" s="95"/>
      <c r="CD51" s="95"/>
      <c r="CE51" s="95"/>
      <c r="CF51" s="95"/>
      <c r="CG51" s="95"/>
      <c r="CH51" s="95"/>
      <c r="CI51" s="95"/>
      <c r="CJ51" s="95"/>
      <c r="CK51" s="95"/>
      <c r="CL51" s="95"/>
      <c r="CM51" s="95"/>
      <c r="CN51" s="95"/>
      <c r="CO51" s="95"/>
      <c r="CP51" s="95"/>
      <c r="CQ51" s="95"/>
      <c r="CR51" s="95"/>
      <c r="CS51" s="95"/>
      <c r="CT51" s="95"/>
      <c r="CU51" s="95"/>
      <c r="CV51" s="95"/>
      <c r="CW51" s="95"/>
      <c r="CX51" s="95"/>
      <c r="CY51" s="95"/>
      <c r="CZ51" s="95"/>
      <c r="DA51" s="95"/>
      <c r="DB51" s="95"/>
      <c r="DC51" s="95"/>
      <c r="DD51" s="95"/>
      <c r="DE51" s="95"/>
      <c r="DF51" s="95"/>
      <c r="DG51" s="95"/>
      <c r="DH51" s="95"/>
      <c r="DI51" s="95"/>
      <c r="DJ51" s="95"/>
      <c r="DK51" s="95"/>
      <c r="DL51" s="95"/>
      <c r="DM51" s="95"/>
      <c r="DN51" s="95"/>
      <c r="DO51" s="95"/>
      <c r="DP51" s="95"/>
      <c r="DQ51" s="95"/>
      <c r="DR51" s="95"/>
      <c r="DS51" s="95"/>
      <c r="DT51" s="95"/>
      <c r="DU51" s="95"/>
      <c r="DV51" s="95"/>
      <c r="DW51" s="95"/>
      <c r="DX51" s="95"/>
      <c r="DY51" s="95"/>
      <c r="DZ51" s="95"/>
      <c r="EA51" s="95"/>
      <c r="EB51" s="95"/>
      <c r="EC51" s="95"/>
      <c r="ED51" s="95"/>
      <c r="EE51" s="95"/>
      <c r="EF51" s="95"/>
      <c r="EG51" s="95"/>
      <c r="EH51" s="95"/>
      <c r="EI51" s="95"/>
      <c r="EJ51" s="95"/>
      <c r="EK51" s="95"/>
      <c r="EL51" s="95"/>
      <c r="EM51" s="95"/>
      <c r="EN51" s="95"/>
      <c r="EO51" s="95"/>
      <c r="EP51" s="95"/>
      <c r="EQ51" s="95"/>
      <c r="ER51" s="95"/>
      <c r="ES51" s="95"/>
      <c r="ET51" s="95"/>
      <c r="EU51" s="95"/>
      <c r="EV51" s="95"/>
      <c r="EW51" s="95"/>
      <c r="EX51" s="95"/>
      <c r="EY51" s="95"/>
      <c r="EZ51" s="95"/>
      <c r="FA51" s="95"/>
      <c r="FB51" s="95"/>
      <c r="FC51" s="95"/>
      <c r="FD51" s="95"/>
      <c r="FE51" s="95"/>
      <c r="FF51" s="95"/>
      <c r="FG51" s="95"/>
      <c r="FH51" s="95"/>
      <c r="FI51" s="95"/>
      <c r="FJ51" s="95"/>
      <c r="FK51" s="95"/>
      <c r="FL51" s="95"/>
      <c r="FM51" s="95"/>
      <c r="FN51" s="95"/>
      <c r="FO51" s="95"/>
      <c r="FP51" s="95"/>
      <c r="FQ51" s="95"/>
      <c r="FR51" s="95"/>
      <c r="FS51" s="95"/>
      <c r="FT51" s="95"/>
      <c r="FU51" s="95"/>
      <c r="FV51" s="95"/>
      <c r="FW51" s="95"/>
      <c r="FX51" s="95"/>
      <c r="FY51" s="95"/>
      <c r="FZ51" s="95"/>
      <c r="GA51" s="95"/>
      <c r="GB51" s="95"/>
      <c r="GC51" s="95"/>
      <c r="GD51" s="95"/>
      <c r="GE51" s="95"/>
      <c r="GF51" s="95"/>
      <c r="GG51" s="95"/>
      <c r="GH51" s="95"/>
      <c r="GI51" s="95"/>
      <c r="GJ51" s="95"/>
      <c r="GK51" s="95"/>
      <c r="GL51" s="95"/>
      <c r="GM51" s="95"/>
      <c r="GN51" s="95"/>
      <c r="GO51" s="95"/>
      <c r="GP51" s="95"/>
      <c r="GQ51" s="95"/>
      <c r="GR51" s="95"/>
      <c r="GS51" s="95"/>
      <c r="GT51" s="95"/>
      <c r="GU51" s="95"/>
      <c r="GV51" s="95"/>
      <c r="GW51" s="95"/>
      <c r="GX51" s="95"/>
      <c r="GY51" s="95"/>
      <c r="GZ51" s="95"/>
      <c r="HA51" s="95"/>
      <c r="HB51" s="95"/>
      <c r="HC51" s="95"/>
      <c r="HD51" s="95"/>
      <c r="HE51" s="95"/>
      <c r="HF51" s="95"/>
      <c r="HG51" s="95"/>
      <c r="HH51" s="95"/>
      <c r="HI51" s="95"/>
      <c r="HJ51" s="95"/>
      <c r="HK51" s="95"/>
      <c r="HL51" s="95"/>
      <c r="HM51" s="95"/>
      <c r="HN51" s="95"/>
      <c r="HO51" s="95"/>
      <c r="HP51" s="95"/>
      <c r="HQ51" s="95"/>
      <c r="HR51" s="95"/>
      <c r="HS51" s="95"/>
      <c r="HT51" s="95"/>
      <c r="HU51" s="95"/>
      <c r="HV51" s="95"/>
      <c r="HW51" s="95"/>
      <c r="HX51" s="95"/>
      <c r="HY51" s="95"/>
      <c r="HZ51" s="95"/>
      <c r="IA51" s="95"/>
      <c r="IB51" s="95"/>
      <c r="IC51" s="95"/>
      <c r="ID51" s="95"/>
      <c r="IE51" s="95"/>
      <c r="IF51" s="95"/>
      <c r="IG51" s="95"/>
      <c r="IH51" s="95"/>
      <c r="II51" s="95"/>
      <c r="IJ51" s="95"/>
      <c r="IK51" s="95"/>
      <c r="IL51" s="95"/>
      <c r="IM51" s="95"/>
      <c r="IN51" s="95"/>
      <c r="IO51" s="95"/>
      <c r="IP51" s="95"/>
      <c r="IQ51" s="95"/>
      <c r="IR51" s="95"/>
    </row>
    <row r="52" spans="1:252" s="96" customFormat="1" ht="14.45" customHeight="1">
      <c r="A52" s="153" t="s">
        <v>108</v>
      </c>
      <c r="B52" s="210"/>
      <c r="C52" s="153">
        <f>Eelarve!E52</f>
        <v>0</v>
      </c>
      <c r="D52" s="211"/>
      <c r="E52" s="160"/>
      <c r="F52" s="161"/>
      <c r="G52" s="95"/>
      <c r="H52" s="95"/>
      <c r="I52" s="95"/>
      <c r="J52" s="95"/>
      <c r="K52" s="95"/>
      <c r="L52" s="95"/>
      <c r="M52" s="95"/>
      <c r="N52" s="95"/>
      <c r="O52" s="95"/>
      <c r="P52" s="95"/>
      <c r="Q52" s="95"/>
      <c r="R52" s="95"/>
      <c r="S52" s="95"/>
      <c r="T52" s="95"/>
      <c r="U52" s="95"/>
      <c r="V52" s="95"/>
      <c r="W52" s="95"/>
      <c r="X52" s="95"/>
      <c r="Y52" s="95"/>
      <c r="Z52" s="95"/>
      <c r="AA52" s="95"/>
      <c r="AB52" s="95"/>
      <c r="AC52" s="95"/>
      <c r="AD52" s="95"/>
      <c r="AE52" s="95"/>
      <c r="AF52" s="95"/>
      <c r="AG52" s="95"/>
      <c r="AH52" s="95"/>
      <c r="AI52" s="95"/>
      <c r="AJ52" s="95"/>
      <c r="AK52" s="95"/>
      <c r="AL52" s="95"/>
      <c r="AM52" s="95"/>
      <c r="AN52" s="95"/>
      <c r="AO52" s="95"/>
      <c r="AP52" s="95"/>
      <c r="AQ52" s="95"/>
      <c r="AR52" s="95"/>
      <c r="AS52" s="95"/>
      <c r="AT52" s="95"/>
      <c r="AU52" s="95"/>
      <c r="AV52" s="95"/>
      <c r="AW52" s="95"/>
      <c r="AX52" s="95"/>
      <c r="AY52" s="95"/>
      <c r="AZ52" s="95"/>
      <c r="BA52" s="95"/>
      <c r="BB52" s="95"/>
      <c r="BC52" s="95"/>
      <c r="BD52" s="95"/>
      <c r="BE52" s="95"/>
      <c r="BF52" s="95"/>
      <c r="BG52" s="95"/>
      <c r="BH52" s="95"/>
      <c r="BI52" s="95"/>
      <c r="BJ52" s="95"/>
      <c r="BK52" s="95"/>
      <c r="BL52" s="95"/>
      <c r="BM52" s="95"/>
      <c r="BN52" s="95"/>
      <c r="BO52" s="95"/>
      <c r="BP52" s="95"/>
      <c r="BQ52" s="95"/>
      <c r="BR52" s="95"/>
      <c r="BS52" s="95"/>
      <c r="BT52" s="95"/>
      <c r="BU52" s="95"/>
      <c r="BV52" s="95"/>
      <c r="BW52" s="95"/>
      <c r="BX52" s="95"/>
      <c r="BY52" s="95"/>
      <c r="BZ52" s="95"/>
      <c r="CA52" s="95"/>
      <c r="CB52" s="95"/>
      <c r="CC52" s="95"/>
      <c r="CD52" s="95"/>
      <c r="CE52" s="95"/>
      <c r="CF52" s="95"/>
      <c r="CG52" s="95"/>
      <c r="CH52" s="95"/>
      <c r="CI52" s="95"/>
      <c r="CJ52" s="95"/>
      <c r="CK52" s="95"/>
      <c r="CL52" s="95"/>
      <c r="CM52" s="95"/>
      <c r="CN52" s="95"/>
      <c r="CO52" s="95"/>
      <c r="CP52" s="95"/>
      <c r="CQ52" s="95"/>
      <c r="CR52" s="95"/>
      <c r="CS52" s="95"/>
      <c r="CT52" s="95"/>
      <c r="CU52" s="95"/>
      <c r="CV52" s="95"/>
      <c r="CW52" s="95"/>
      <c r="CX52" s="95"/>
      <c r="CY52" s="95"/>
      <c r="CZ52" s="95"/>
      <c r="DA52" s="95"/>
      <c r="DB52" s="95"/>
      <c r="DC52" s="95"/>
      <c r="DD52" s="95"/>
      <c r="DE52" s="95"/>
      <c r="DF52" s="95"/>
      <c r="DG52" s="95"/>
      <c r="DH52" s="95"/>
      <c r="DI52" s="95"/>
      <c r="DJ52" s="95"/>
      <c r="DK52" s="95"/>
      <c r="DL52" s="95"/>
      <c r="DM52" s="95"/>
      <c r="DN52" s="95"/>
      <c r="DO52" s="95"/>
      <c r="DP52" s="95"/>
      <c r="DQ52" s="95"/>
      <c r="DR52" s="95"/>
      <c r="DS52" s="95"/>
      <c r="DT52" s="95"/>
      <c r="DU52" s="95"/>
      <c r="DV52" s="95"/>
      <c r="DW52" s="95"/>
      <c r="DX52" s="95"/>
      <c r="DY52" s="95"/>
      <c r="DZ52" s="95"/>
      <c r="EA52" s="95"/>
      <c r="EB52" s="95"/>
      <c r="EC52" s="95"/>
      <c r="ED52" s="95"/>
      <c r="EE52" s="95"/>
      <c r="EF52" s="95"/>
      <c r="EG52" s="95"/>
      <c r="EH52" s="95"/>
      <c r="EI52" s="95"/>
      <c r="EJ52" s="95"/>
      <c r="EK52" s="95"/>
      <c r="EL52" s="95"/>
      <c r="EM52" s="95"/>
      <c r="EN52" s="95"/>
      <c r="EO52" s="95"/>
      <c r="EP52" s="95"/>
      <c r="EQ52" s="95"/>
      <c r="ER52" s="95"/>
      <c r="ES52" s="95"/>
      <c r="ET52" s="95"/>
      <c r="EU52" s="95"/>
      <c r="EV52" s="95"/>
      <c r="EW52" s="95"/>
      <c r="EX52" s="95"/>
      <c r="EY52" s="95"/>
      <c r="EZ52" s="95"/>
      <c r="FA52" s="95"/>
      <c r="FB52" s="95"/>
      <c r="FC52" s="95"/>
      <c r="FD52" s="95"/>
      <c r="FE52" s="95"/>
      <c r="FF52" s="95"/>
      <c r="FG52" s="95"/>
      <c r="FH52" s="95"/>
      <c r="FI52" s="95"/>
      <c r="FJ52" s="95"/>
      <c r="FK52" s="95"/>
      <c r="FL52" s="95"/>
      <c r="FM52" s="95"/>
      <c r="FN52" s="95"/>
      <c r="FO52" s="95"/>
      <c r="FP52" s="95"/>
      <c r="FQ52" s="95"/>
      <c r="FR52" s="95"/>
      <c r="FS52" s="95"/>
      <c r="FT52" s="95"/>
      <c r="FU52" s="95"/>
      <c r="FV52" s="95"/>
      <c r="FW52" s="95"/>
      <c r="FX52" s="95"/>
      <c r="FY52" s="95"/>
      <c r="FZ52" s="95"/>
      <c r="GA52" s="95"/>
      <c r="GB52" s="95"/>
      <c r="GC52" s="95"/>
      <c r="GD52" s="95"/>
      <c r="GE52" s="95"/>
      <c r="GF52" s="95"/>
      <c r="GG52" s="95"/>
      <c r="GH52" s="95"/>
      <c r="GI52" s="95"/>
      <c r="GJ52" s="95"/>
      <c r="GK52" s="95"/>
      <c r="GL52" s="95"/>
      <c r="GM52" s="95"/>
      <c r="GN52" s="95"/>
      <c r="GO52" s="95"/>
      <c r="GP52" s="95"/>
      <c r="GQ52" s="95"/>
      <c r="GR52" s="95"/>
      <c r="GS52" s="95"/>
      <c r="GT52" s="95"/>
      <c r="GU52" s="95"/>
      <c r="GV52" s="95"/>
      <c r="GW52" s="95"/>
      <c r="GX52" s="95"/>
      <c r="GY52" s="95"/>
      <c r="GZ52" s="95"/>
      <c r="HA52" s="95"/>
      <c r="HB52" s="95"/>
      <c r="HC52" s="95"/>
      <c r="HD52" s="95"/>
      <c r="HE52" s="95"/>
      <c r="HF52" s="95"/>
      <c r="HG52" s="95"/>
      <c r="HH52" s="95"/>
      <c r="HI52" s="95"/>
      <c r="HJ52" s="95"/>
      <c r="HK52" s="95"/>
      <c r="HL52" s="95"/>
      <c r="HM52" s="95"/>
      <c r="HN52" s="95"/>
      <c r="HO52" s="95"/>
      <c r="HP52" s="95"/>
      <c r="HQ52" s="95"/>
      <c r="HR52" s="95"/>
      <c r="HS52" s="95"/>
      <c r="HT52" s="95"/>
      <c r="HU52" s="95"/>
      <c r="HV52" s="95"/>
      <c r="HW52" s="95"/>
      <c r="HX52" s="95"/>
      <c r="HY52" s="95"/>
      <c r="HZ52" s="95"/>
      <c r="IA52" s="95"/>
      <c r="IB52" s="95"/>
      <c r="IC52" s="95"/>
      <c r="ID52" s="95"/>
      <c r="IE52" s="95"/>
      <c r="IF52" s="95"/>
      <c r="IG52" s="95"/>
      <c r="IH52" s="95"/>
      <c r="II52" s="95"/>
      <c r="IJ52" s="95"/>
      <c r="IK52" s="95"/>
      <c r="IL52" s="95"/>
      <c r="IM52" s="95"/>
      <c r="IN52" s="95"/>
      <c r="IO52" s="95"/>
      <c r="IP52" s="95"/>
      <c r="IQ52" s="95"/>
      <c r="IR52" s="95"/>
    </row>
    <row r="53" spans="1:252" s="96" customFormat="1" ht="14.45" customHeight="1">
      <c r="A53" s="153" t="s">
        <v>109</v>
      </c>
      <c r="B53" s="210"/>
      <c r="C53" s="153">
        <f>Eelarve!E53</f>
        <v>0</v>
      </c>
      <c r="D53" s="211"/>
      <c r="E53" s="160"/>
      <c r="F53" s="161"/>
      <c r="G53" s="95"/>
      <c r="H53" s="95"/>
      <c r="I53" s="95"/>
      <c r="J53" s="95"/>
      <c r="K53" s="95"/>
      <c r="L53" s="95"/>
      <c r="M53" s="95"/>
      <c r="N53" s="95"/>
      <c r="O53" s="95"/>
      <c r="P53" s="95"/>
      <c r="Q53" s="95"/>
      <c r="R53" s="95"/>
      <c r="S53" s="95"/>
      <c r="T53" s="95"/>
      <c r="U53" s="95"/>
      <c r="V53" s="95"/>
      <c r="W53" s="95"/>
      <c r="X53" s="95"/>
      <c r="Y53" s="95"/>
      <c r="Z53" s="95"/>
      <c r="AA53" s="95"/>
      <c r="AB53" s="95"/>
      <c r="AC53" s="95"/>
      <c r="AD53" s="95"/>
      <c r="AE53" s="95"/>
      <c r="AF53" s="95"/>
      <c r="AG53" s="95"/>
      <c r="AH53" s="95"/>
      <c r="AI53" s="95"/>
      <c r="AJ53" s="95"/>
      <c r="AK53" s="95"/>
      <c r="AL53" s="95"/>
      <c r="AM53" s="95"/>
      <c r="AN53" s="95"/>
      <c r="AO53" s="95"/>
      <c r="AP53" s="95"/>
      <c r="AQ53" s="95"/>
      <c r="AR53" s="95"/>
      <c r="AS53" s="95"/>
      <c r="AT53" s="95"/>
      <c r="AU53" s="95"/>
      <c r="AV53" s="95"/>
      <c r="AW53" s="95"/>
      <c r="AX53" s="95"/>
      <c r="AY53" s="95"/>
      <c r="AZ53" s="95"/>
      <c r="BA53" s="95"/>
      <c r="BB53" s="95"/>
      <c r="BC53" s="95"/>
      <c r="BD53" s="95"/>
      <c r="BE53" s="95"/>
      <c r="BF53" s="95"/>
      <c r="BG53" s="95"/>
      <c r="BH53" s="95"/>
      <c r="BI53" s="95"/>
      <c r="BJ53" s="95"/>
      <c r="BK53" s="95"/>
      <c r="BL53" s="95"/>
      <c r="BM53" s="95"/>
      <c r="BN53" s="95"/>
      <c r="BO53" s="95"/>
      <c r="BP53" s="95"/>
      <c r="BQ53" s="95"/>
      <c r="BR53" s="95"/>
      <c r="BS53" s="95"/>
      <c r="BT53" s="95"/>
      <c r="BU53" s="95"/>
      <c r="BV53" s="95"/>
      <c r="BW53" s="95"/>
      <c r="BX53" s="95"/>
      <c r="BY53" s="95"/>
      <c r="BZ53" s="95"/>
      <c r="CA53" s="95"/>
      <c r="CB53" s="95"/>
      <c r="CC53" s="95"/>
      <c r="CD53" s="95"/>
      <c r="CE53" s="95"/>
      <c r="CF53" s="95"/>
      <c r="CG53" s="95"/>
      <c r="CH53" s="95"/>
      <c r="CI53" s="95"/>
      <c r="CJ53" s="95"/>
      <c r="CK53" s="95"/>
      <c r="CL53" s="95"/>
      <c r="CM53" s="95"/>
      <c r="CN53" s="95"/>
      <c r="CO53" s="95"/>
      <c r="CP53" s="95"/>
      <c r="CQ53" s="95"/>
      <c r="CR53" s="95"/>
      <c r="CS53" s="95"/>
      <c r="CT53" s="95"/>
      <c r="CU53" s="95"/>
      <c r="CV53" s="95"/>
      <c r="CW53" s="95"/>
      <c r="CX53" s="95"/>
      <c r="CY53" s="95"/>
      <c r="CZ53" s="95"/>
      <c r="DA53" s="95"/>
      <c r="DB53" s="95"/>
      <c r="DC53" s="95"/>
      <c r="DD53" s="95"/>
      <c r="DE53" s="95"/>
      <c r="DF53" s="95"/>
      <c r="DG53" s="95"/>
      <c r="DH53" s="95"/>
      <c r="DI53" s="95"/>
      <c r="DJ53" s="95"/>
      <c r="DK53" s="95"/>
      <c r="DL53" s="95"/>
      <c r="DM53" s="95"/>
      <c r="DN53" s="95"/>
      <c r="DO53" s="95"/>
      <c r="DP53" s="95"/>
      <c r="DQ53" s="95"/>
      <c r="DR53" s="95"/>
      <c r="DS53" s="95"/>
      <c r="DT53" s="95"/>
      <c r="DU53" s="95"/>
      <c r="DV53" s="95"/>
      <c r="DW53" s="95"/>
      <c r="DX53" s="95"/>
      <c r="DY53" s="95"/>
      <c r="DZ53" s="95"/>
      <c r="EA53" s="95"/>
      <c r="EB53" s="95"/>
      <c r="EC53" s="95"/>
      <c r="ED53" s="95"/>
      <c r="EE53" s="95"/>
      <c r="EF53" s="95"/>
      <c r="EG53" s="95"/>
      <c r="EH53" s="95"/>
      <c r="EI53" s="95"/>
      <c r="EJ53" s="95"/>
      <c r="EK53" s="95"/>
      <c r="EL53" s="95"/>
      <c r="EM53" s="95"/>
      <c r="EN53" s="95"/>
      <c r="EO53" s="95"/>
      <c r="EP53" s="95"/>
      <c r="EQ53" s="95"/>
      <c r="ER53" s="95"/>
      <c r="ES53" s="95"/>
      <c r="ET53" s="95"/>
      <c r="EU53" s="95"/>
      <c r="EV53" s="95"/>
      <c r="EW53" s="95"/>
      <c r="EX53" s="95"/>
      <c r="EY53" s="95"/>
      <c r="EZ53" s="95"/>
      <c r="FA53" s="95"/>
      <c r="FB53" s="95"/>
      <c r="FC53" s="95"/>
      <c r="FD53" s="95"/>
      <c r="FE53" s="95"/>
      <c r="FF53" s="95"/>
      <c r="FG53" s="95"/>
      <c r="FH53" s="95"/>
      <c r="FI53" s="95"/>
      <c r="FJ53" s="95"/>
      <c r="FK53" s="95"/>
      <c r="FL53" s="95"/>
      <c r="FM53" s="95"/>
      <c r="FN53" s="95"/>
      <c r="FO53" s="95"/>
      <c r="FP53" s="95"/>
      <c r="FQ53" s="95"/>
      <c r="FR53" s="95"/>
      <c r="FS53" s="95"/>
      <c r="FT53" s="95"/>
      <c r="FU53" s="95"/>
      <c r="FV53" s="95"/>
      <c r="FW53" s="95"/>
      <c r="FX53" s="95"/>
      <c r="FY53" s="95"/>
      <c r="FZ53" s="95"/>
      <c r="GA53" s="95"/>
      <c r="GB53" s="95"/>
      <c r="GC53" s="95"/>
      <c r="GD53" s="95"/>
      <c r="GE53" s="95"/>
      <c r="GF53" s="95"/>
      <c r="GG53" s="95"/>
      <c r="GH53" s="95"/>
      <c r="GI53" s="95"/>
      <c r="GJ53" s="95"/>
      <c r="GK53" s="95"/>
      <c r="GL53" s="95"/>
      <c r="GM53" s="95"/>
      <c r="GN53" s="95"/>
      <c r="GO53" s="95"/>
      <c r="GP53" s="95"/>
      <c r="GQ53" s="95"/>
      <c r="GR53" s="95"/>
      <c r="GS53" s="95"/>
      <c r="GT53" s="95"/>
      <c r="GU53" s="95"/>
      <c r="GV53" s="95"/>
      <c r="GW53" s="95"/>
      <c r="GX53" s="95"/>
      <c r="GY53" s="95"/>
      <c r="GZ53" s="95"/>
      <c r="HA53" s="95"/>
      <c r="HB53" s="95"/>
      <c r="HC53" s="95"/>
      <c r="HD53" s="95"/>
      <c r="HE53" s="95"/>
      <c r="HF53" s="95"/>
      <c r="HG53" s="95"/>
      <c r="HH53" s="95"/>
      <c r="HI53" s="95"/>
      <c r="HJ53" s="95"/>
      <c r="HK53" s="95"/>
      <c r="HL53" s="95"/>
      <c r="HM53" s="95"/>
      <c r="HN53" s="95"/>
      <c r="HO53" s="95"/>
      <c r="HP53" s="95"/>
      <c r="HQ53" s="95"/>
      <c r="HR53" s="95"/>
      <c r="HS53" s="95"/>
      <c r="HT53" s="95"/>
      <c r="HU53" s="95"/>
      <c r="HV53" s="95"/>
      <c r="HW53" s="95"/>
      <c r="HX53" s="95"/>
      <c r="HY53" s="95"/>
      <c r="HZ53" s="95"/>
      <c r="IA53" s="95"/>
      <c r="IB53" s="95"/>
      <c r="IC53" s="95"/>
      <c r="ID53" s="95"/>
      <c r="IE53" s="95"/>
      <c r="IF53" s="95"/>
      <c r="IG53" s="95"/>
      <c r="IH53" s="95"/>
      <c r="II53" s="95"/>
      <c r="IJ53" s="95"/>
      <c r="IK53" s="95"/>
      <c r="IL53" s="95"/>
      <c r="IM53" s="95"/>
      <c r="IN53" s="95"/>
      <c r="IO53" s="95"/>
      <c r="IP53" s="95"/>
      <c r="IQ53" s="95"/>
      <c r="IR53" s="95"/>
    </row>
    <row r="54" spans="1:252" ht="15.75" customHeight="1">
      <c r="A54" s="245" t="s">
        <v>54</v>
      </c>
      <c r="B54" s="246" t="s">
        <v>110</v>
      </c>
      <c r="C54" s="213">
        <f>Eelarve!E54</f>
        <v>0</v>
      </c>
      <c r="D54" s="247"/>
      <c r="E54" s="247"/>
      <c r="F54" s="108"/>
    </row>
    <row r="55" spans="1:252" s="189" customFormat="1" ht="15.75" customHeight="1">
      <c r="A55" s="248"/>
      <c r="B55" s="249" t="s">
        <v>96</v>
      </c>
      <c r="C55" s="212">
        <f>Eelarve!E55</f>
        <v>0</v>
      </c>
      <c r="D55" s="250"/>
      <c r="E55" s="212">
        <f>SUM(E43)+(E46)+(E50)+(E54)</f>
        <v>0</v>
      </c>
      <c r="F55" s="242"/>
      <c r="G55" s="188"/>
      <c r="H55" s="188"/>
      <c r="I55" s="188"/>
      <c r="J55" s="188"/>
      <c r="K55" s="188"/>
      <c r="L55" s="188"/>
      <c r="M55" s="188"/>
      <c r="N55" s="188"/>
      <c r="O55" s="188"/>
      <c r="P55" s="188"/>
      <c r="Q55" s="188"/>
      <c r="R55" s="188"/>
      <c r="S55" s="188"/>
      <c r="T55" s="188"/>
      <c r="U55" s="188"/>
      <c r="V55" s="188"/>
      <c r="W55" s="188"/>
      <c r="X55" s="188"/>
      <c r="Y55" s="188"/>
      <c r="Z55" s="188"/>
      <c r="AA55" s="188"/>
      <c r="AB55" s="188"/>
      <c r="AC55" s="188"/>
      <c r="AD55" s="188"/>
      <c r="AE55" s="188"/>
      <c r="AF55" s="188"/>
      <c r="AG55" s="188"/>
      <c r="AH55" s="188"/>
      <c r="AI55" s="188"/>
      <c r="AJ55" s="188"/>
      <c r="AK55" s="188"/>
      <c r="AL55" s="188"/>
      <c r="AM55" s="188"/>
      <c r="AN55" s="188"/>
      <c r="AO55" s="188"/>
      <c r="AP55" s="188"/>
      <c r="AQ55" s="188"/>
      <c r="AR55" s="188"/>
      <c r="AS55" s="188"/>
      <c r="AT55" s="188"/>
      <c r="AU55" s="188"/>
      <c r="AV55" s="188"/>
      <c r="AW55" s="188"/>
      <c r="AX55" s="188"/>
      <c r="AY55" s="188"/>
      <c r="AZ55" s="188"/>
      <c r="BA55" s="188"/>
      <c r="BB55" s="188"/>
      <c r="BC55" s="188"/>
      <c r="BD55" s="188"/>
      <c r="BE55" s="188"/>
      <c r="BF55" s="188"/>
      <c r="BG55" s="188"/>
      <c r="BH55" s="188"/>
      <c r="BI55" s="188"/>
      <c r="BJ55" s="188"/>
      <c r="BK55" s="188"/>
      <c r="BL55" s="188"/>
      <c r="BM55" s="188"/>
      <c r="BN55" s="188"/>
      <c r="BO55" s="188"/>
      <c r="BP55" s="188"/>
      <c r="BQ55" s="188"/>
      <c r="BR55" s="188"/>
      <c r="BS55" s="188"/>
      <c r="BT55" s="188"/>
      <c r="BU55" s="188"/>
      <c r="BV55" s="188"/>
      <c r="BW55" s="188"/>
      <c r="BX55" s="188"/>
      <c r="BY55" s="188"/>
      <c r="BZ55" s="188"/>
      <c r="CA55" s="188"/>
      <c r="CB55" s="188"/>
      <c r="CC55" s="188"/>
      <c r="CD55" s="188"/>
      <c r="CE55" s="188"/>
      <c r="CF55" s="188"/>
      <c r="CG55" s="188"/>
      <c r="CH55" s="188"/>
      <c r="CI55" s="188"/>
      <c r="CJ55" s="188"/>
      <c r="CK55" s="188"/>
      <c r="CL55" s="188"/>
      <c r="CM55" s="188"/>
      <c r="CN55" s="188"/>
      <c r="CO55" s="188"/>
      <c r="CP55" s="188"/>
      <c r="CQ55" s="188"/>
      <c r="CR55" s="188"/>
      <c r="CS55" s="188"/>
      <c r="CT55" s="188"/>
      <c r="CU55" s="188"/>
      <c r="CV55" s="188"/>
      <c r="CW55" s="188"/>
      <c r="CX55" s="188"/>
      <c r="CY55" s="188"/>
      <c r="CZ55" s="188"/>
      <c r="DA55" s="188"/>
      <c r="DB55" s="188"/>
      <c r="DC55" s="188"/>
      <c r="DD55" s="188"/>
      <c r="DE55" s="188"/>
      <c r="DF55" s="188"/>
      <c r="DG55" s="188"/>
      <c r="DH55" s="188"/>
      <c r="DI55" s="188"/>
      <c r="DJ55" s="188"/>
      <c r="DK55" s="188"/>
      <c r="DL55" s="188"/>
      <c r="DM55" s="188"/>
      <c r="DN55" s="188"/>
      <c r="DO55" s="188"/>
      <c r="DP55" s="188"/>
      <c r="DQ55" s="188"/>
      <c r="DR55" s="188"/>
      <c r="DS55" s="188"/>
      <c r="DT55" s="188"/>
      <c r="DU55" s="188"/>
      <c r="DV55" s="188"/>
      <c r="DW55" s="188"/>
      <c r="DX55" s="188"/>
      <c r="DY55" s="188"/>
      <c r="DZ55" s="188"/>
      <c r="EA55" s="188"/>
      <c r="EB55" s="188"/>
      <c r="EC55" s="188"/>
      <c r="ED55" s="188"/>
      <c r="EE55" s="188"/>
      <c r="EF55" s="188"/>
      <c r="EG55" s="188"/>
      <c r="EH55" s="188"/>
      <c r="EI55" s="188"/>
      <c r="EJ55" s="188"/>
      <c r="EK55" s="188"/>
      <c r="EL55" s="188"/>
      <c r="EM55" s="188"/>
      <c r="EN55" s="188"/>
      <c r="EO55" s="188"/>
      <c r="EP55" s="188"/>
      <c r="EQ55" s="188"/>
      <c r="ER55" s="188"/>
      <c r="ES55" s="188"/>
      <c r="ET55" s="188"/>
      <c r="EU55" s="188"/>
      <c r="EV55" s="188"/>
      <c r="EW55" s="188"/>
      <c r="EX55" s="188"/>
      <c r="EY55" s="188"/>
      <c r="EZ55" s="188"/>
      <c r="FA55" s="188"/>
      <c r="FB55" s="188"/>
      <c r="FC55" s="188"/>
      <c r="FD55" s="188"/>
      <c r="FE55" s="188"/>
      <c r="FF55" s="188"/>
      <c r="FG55" s="188"/>
      <c r="FH55" s="188"/>
      <c r="FI55" s="188"/>
      <c r="FJ55" s="188"/>
      <c r="FK55" s="188"/>
      <c r="FL55" s="188"/>
      <c r="FM55" s="188"/>
      <c r="FN55" s="188"/>
      <c r="FO55" s="188"/>
      <c r="FP55" s="188"/>
      <c r="FQ55" s="188"/>
      <c r="FR55" s="188"/>
      <c r="FS55" s="188"/>
      <c r="FT55" s="188"/>
      <c r="FU55" s="188"/>
      <c r="FV55" s="188"/>
      <c r="FW55" s="188"/>
      <c r="FX55" s="188"/>
      <c r="FY55" s="188"/>
      <c r="FZ55" s="188"/>
      <c r="GA55" s="188"/>
      <c r="GB55" s="188"/>
      <c r="GC55" s="188"/>
      <c r="GD55" s="188"/>
      <c r="GE55" s="188"/>
      <c r="GF55" s="188"/>
      <c r="GG55" s="188"/>
      <c r="GH55" s="188"/>
      <c r="GI55" s="188"/>
      <c r="GJ55" s="188"/>
      <c r="GK55" s="188"/>
      <c r="GL55" s="188"/>
      <c r="GM55" s="188"/>
      <c r="GN55" s="188"/>
      <c r="GO55" s="188"/>
      <c r="GP55" s="188"/>
      <c r="GQ55" s="188"/>
      <c r="GR55" s="188"/>
      <c r="GS55" s="188"/>
      <c r="GT55" s="188"/>
      <c r="GU55" s="188"/>
      <c r="GV55" s="188"/>
      <c r="GW55" s="188"/>
      <c r="GX55" s="188"/>
      <c r="GY55" s="188"/>
      <c r="GZ55" s="188"/>
      <c r="HA55" s="188"/>
      <c r="HB55" s="188"/>
      <c r="HC55" s="188"/>
      <c r="HD55" s="188"/>
      <c r="HE55" s="188"/>
      <c r="HF55" s="188"/>
      <c r="HG55" s="188"/>
      <c r="HH55" s="188"/>
      <c r="HI55" s="188"/>
      <c r="HJ55" s="188"/>
      <c r="HK55" s="188"/>
      <c r="HL55" s="188"/>
      <c r="HM55" s="188"/>
      <c r="HN55" s="188"/>
      <c r="HO55" s="188"/>
      <c r="HP55" s="188"/>
      <c r="HQ55" s="188"/>
      <c r="HR55" s="188"/>
      <c r="HS55" s="188"/>
      <c r="HT55" s="188"/>
      <c r="HU55" s="188"/>
      <c r="HV55" s="188"/>
      <c r="HW55" s="188"/>
      <c r="HX55" s="188"/>
      <c r="HY55" s="188"/>
      <c r="HZ55" s="188"/>
      <c r="IA55" s="188"/>
      <c r="IB55" s="188"/>
      <c r="IC55" s="188"/>
      <c r="ID55" s="188"/>
      <c r="IE55" s="188"/>
      <c r="IF55" s="188"/>
      <c r="IG55" s="188"/>
      <c r="IH55" s="188"/>
      <c r="II55" s="188"/>
      <c r="IJ55" s="188"/>
      <c r="IK55" s="188"/>
      <c r="IL55" s="188"/>
      <c r="IM55" s="188"/>
      <c r="IN55" s="188"/>
      <c r="IO55" s="188"/>
      <c r="IP55" s="188"/>
      <c r="IQ55" s="188"/>
      <c r="IR55" s="188"/>
    </row>
    <row r="56" spans="1:252" ht="15.75" customHeight="1">
      <c r="A56" s="30"/>
      <c r="B56" s="91"/>
      <c r="C56" s="31"/>
      <c r="D56" s="31"/>
      <c r="E56" s="31"/>
      <c r="F56" s="108"/>
    </row>
    <row r="57" spans="1:252" ht="15.75" customHeight="1">
      <c r="A57" s="396" t="s">
        <v>63</v>
      </c>
      <c r="B57" s="397"/>
      <c r="C57" s="397"/>
      <c r="D57" s="428">
        <f>Taotlus!E15</f>
        <v>0</v>
      </c>
      <c r="E57" s="429"/>
      <c r="F57" s="108"/>
    </row>
    <row r="58" spans="1:252" ht="15.75" customHeight="1">
      <c r="A58" s="430" t="s">
        <v>64</v>
      </c>
      <c r="B58" s="431"/>
      <c r="C58" s="431"/>
      <c r="D58" s="431"/>
      <c r="E58" s="432"/>
      <c r="F58" s="108"/>
    </row>
    <row r="59" spans="1:252" ht="15.95" customHeight="1">
      <c r="A59" s="430" t="s">
        <v>65</v>
      </c>
      <c r="B59" s="431"/>
      <c r="C59" s="431"/>
      <c r="D59" s="431"/>
      <c r="E59" s="432"/>
      <c r="F59" s="108"/>
    </row>
    <row r="60" spans="1:252" s="395" customFormat="1" ht="15.75" customHeight="1">
      <c r="A60" s="345" t="s">
        <v>111</v>
      </c>
      <c r="B60" s="394"/>
      <c r="C60" s="394"/>
      <c r="D60" s="394"/>
      <c r="E60" s="394"/>
      <c r="F60" s="394"/>
      <c r="G60" s="394"/>
      <c r="H60" s="394"/>
      <c r="I60" s="394"/>
      <c r="J60" s="394"/>
      <c r="K60" s="394"/>
      <c r="L60" s="394"/>
      <c r="M60" s="394"/>
      <c r="N60" s="394"/>
      <c r="O60" s="394"/>
      <c r="P60" s="394"/>
      <c r="Q60" s="394"/>
      <c r="R60" s="394"/>
      <c r="S60" s="394"/>
      <c r="T60" s="394"/>
      <c r="U60" s="394"/>
      <c r="V60" s="394"/>
      <c r="W60" s="394"/>
      <c r="X60" s="394"/>
      <c r="Y60" s="394"/>
      <c r="Z60" s="394"/>
      <c r="AA60" s="394"/>
      <c r="AB60" s="394"/>
      <c r="AC60" s="394"/>
      <c r="AD60" s="394"/>
      <c r="AE60" s="394"/>
      <c r="AF60" s="394"/>
      <c r="AG60" s="394"/>
      <c r="AH60" s="394"/>
      <c r="AI60" s="394"/>
      <c r="AJ60" s="394"/>
      <c r="AK60" s="394"/>
      <c r="AL60" s="394"/>
      <c r="AM60" s="394"/>
      <c r="AN60" s="394"/>
      <c r="AO60" s="394"/>
      <c r="AP60" s="394"/>
      <c r="AQ60" s="394"/>
      <c r="AR60" s="394"/>
      <c r="AS60" s="394"/>
      <c r="AT60" s="394"/>
      <c r="AU60" s="394"/>
      <c r="AV60" s="394"/>
      <c r="AW60" s="394"/>
      <c r="AX60" s="394"/>
      <c r="AY60" s="394"/>
      <c r="AZ60" s="394"/>
      <c r="BA60" s="394"/>
      <c r="BB60" s="394"/>
      <c r="BC60" s="394"/>
      <c r="BD60" s="394"/>
      <c r="BE60" s="394"/>
      <c r="BF60" s="394"/>
      <c r="BG60" s="394"/>
      <c r="BH60" s="394"/>
      <c r="BI60" s="394"/>
      <c r="BJ60" s="394"/>
      <c r="BK60" s="394"/>
      <c r="BL60" s="394"/>
      <c r="BM60" s="394"/>
      <c r="BN60" s="394"/>
      <c r="BO60" s="394"/>
      <c r="BP60" s="394"/>
      <c r="BQ60" s="394"/>
      <c r="BR60" s="394"/>
      <c r="BS60" s="394"/>
      <c r="BT60" s="394"/>
      <c r="BU60" s="394"/>
      <c r="BV60" s="394"/>
      <c r="BW60" s="394"/>
      <c r="BX60" s="394"/>
      <c r="BY60" s="394"/>
      <c r="BZ60" s="394"/>
      <c r="CA60" s="394"/>
      <c r="CB60" s="394"/>
      <c r="CC60" s="394"/>
      <c r="CD60" s="394"/>
      <c r="CE60" s="394"/>
      <c r="CF60" s="394"/>
      <c r="CG60" s="394"/>
      <c r="CH60" s="394"/>
      <c r="CI60" s="394"/>
      <c r="CJ60" s="394"/>
      <c r="CK60" s="394"/>
      <c r="CL60" s="394"/>
      <c r="CM60" s="394"/>
      <c r="CN60" s="394"/>
      <c r="CO60" s="394"/>
      <c r="CP60" s="394"/>
      <c r="CQ60" s="394"/>
      <c r="CR60" s="394"/>
      <c r="CS60" s="394"/>
      <c r="CT60" s="394"/>
      <c r="CU60" s="394"/>
      <c r="CV60" s="394"/>
      <c r="CW60" s="394"/>
      <c r="CX60" s="394"/>
      <c r="CY60" s="394"/>
      <c r="CZ60" s="394"/>
      <c r="DA60" s="394"/>
      <c r="DB60" s="394"/>
      <c r="DC60" s="394"/>
      <c r="DD60" s="394"/>
      <c r="DE60" s="394"/>
      <c r="DF60" s="394"/>
      <c r="DG60" s="394"/>
      <c r="DH60" s="394"/>
      <c r="DI60" s="394"/>
      <c r="DJ60" s="394"/>
      <c r="DK60" s="394"/>
      <c r="DL60" s="394"/>
      <c r="DM60" s="394"/>
      <c r="DN60" s="394"/>
      <c r="DO60" s="394"/>
      <c r="DP60" s="394"/>
      <c r="DQ60" s="394"/>
      <c r="DR60" s="394"/>
      <c r="DS60" s="394"/>
      <c r="DT60" s="394"/>
      <c r="DU60" s="394"/>
      <c r="DV60" s="394"/>
      <c r="DW60" s="394"/>
      <c r="DX60" s="394"/>
      <c r="DY60" s="394"/>
      <c r="DZ60" s="394"/>
      <c r="EA60" s="394"/>
      <c r="EB60" s="394"/>
      <c r="EC60" s="394"/>
      <c r="ED60" s="394"/>
      <c r="EE60" s="394"/>
      <c r="EF60" s="394"/>
      <c r="EG60" s="394"/>
      <c r="EH60" s="394"/>
      <c r="EI60" s="394"/>
      <c r="EJ60" s="394"/>
      <c r="EK60" s="394"/>
      <c r="EL60" s="394"/>
      <c r="EM60" s="394"/>
      <c r="EN60" s="394"/>
      <c r="EO60" s="394"/>
      <c r="EP60" s="394"/>
      <c r="EQ60" s="394"/>
      <c r="ER60" s="394"/>
      <c r="ES60" s="394"/>
      <c r="ET60" s="394"/>
      <c r="EU60" s="394"/>
      <c r="EV60" s="394"/>
      <c r="EW60" s="394"/>
      <c r="EX60" s="394"/>
      <c r="EY60" s="394"/>
      <c r="EZ60" s="394"/>
      <c r="FA60" s="394"/>
      <c r="FB60" s="394"/>
      <c r="FC60" s="394"/>
      <c r="FD60" s="394"/>
      <c r="FE60" s="394"/>
      <c r="FF60" s="394"/>
      <c r="FG60" s="394"/>
      <c r="FH60" s="394"/>
      <c r="FI60" s="394"/>
      <c r="FJ60" s="394"/>
      <c r="FK60" s="394"/>
      <c r="FL60" s="394"/>
      <c r="FM60" s="394"/>
      <c r="FN60" s="394"/>
      <c r="FO60" s="394"/>
      <c r="FP60" s="394"/>
      <c r="FQ60" s="394"/>
      <c r="FR60" s="394"/>
      <c r="FS60" s="394"/>
      <c r="FT60" s="394"/>
      <c r="FU60" s="394"/>
      <c r="FV60" s="394"/>
      <c r="FW60" s="394"/>
      <c r="FX60" s="394"/>
      <c r="FY60" s="394"/>
      <c r="FZ60" s="394"/>
      <c r="GA60" s="394"/>
      <c r="GB60" s="394"/>
      <c r="GC60" s="394"/>
      <c r="GD60" s="394"/>
      <c r="GE60" s="394"/>
      <c r="GF60" s="394"/>
      <c r="GG60" s="394"/>
      <c r="GH60" s="394"/>
      <c r="GI60" s="394"/>
      <c r="GJ60" s="394"/>
      <c r="GK60" s="394"/>
      <c r="GL60" s="394"/>
      <c r="GM60" s="394"/>
      <c r="GN60" s="394"/>
      <c r="GO60" s="394"/>
      <c r="GP60" s="394"/>
      <c r="GQ60" s="394"/>
      <c r="GR60" s="394"/>
      <c r="GS60" s="394"/>
      <c r="GT60" s="394"/>
      <c r="GU60" s="394"/>
      <c r="GV60" s="394"/>
      <c r="GW60" s="394"/>
      <c r="GX60" s="394"/>
      <c r="GY60" s="394"/>
      <c r="GZ60" s="394"/>
      <c r="HA60" s="394"/>
      <c r="HB60" s="394"/>
      <c r="HC60" s="394"/>
      <c r="HD60" s="394"/>
      <c r="HE60" s="394"/>
      <c r="HF60" s="394"/>
      <c r="HG60" s="394"/>
      <c r="HH60" s="394"/>
      <c r="HI60" s="394"/>
      <c r="HJ60" s="394"/>
      <c r="HK60" s="394"/>
      <c r="HL60" s="394"/>
      <c r="HM60" s="394"/>
      <c r="HN60" s="394"/>
      <c r="HO60" s="394"/>
      <c r="HP60" s="394"/>
      <c r="HQ60" s="394"/>
      <c r="HR60" s="394"/>
      <c r="HS60" s="394"/>
      <c r="HT60" s="394"/>
      <c r="HU60" s="394"/>
      <c r="HV60" s="394"/>
      <c r="HW60" s="394"/>
      <c r="HX60" s="394"/>
      <c r="HY60" s="394"/>
      <c r="HZ60" s="394"/>
      <c r="IA60" s="394"/>
      <c r="IB60" s="394"/>
      <c r="IC60" s="394"/>
      <c r="ID60" s="394"/>
      <c r="IE60" s="394"/>
      <c r="IF60" s="394"/>
      <c r="IG60" s="394"/>
      <c r="IH60" s="394"/>
      <c r="II60" s="394"/>
      <c r="IJ60" s="394"/>
      <c r="IK60" s="394"/>
      <c r="IL60" s="394"/>
      <c r="IM60" s="394"/>
      <c r="IN60" s="394"/>
      <c r="IO60" s="394"/>
      <c r="IP60" s="394"/>
      <c r="IQ60" s="394"/>
      <c r="IR60" s="394"/>
    </row>
    <row r="61" spans="1:252" ht="15.75" customHeight="1">
      <c r="A61" s="209" t="s">
        <v>144</v>
      </c>
      <c r="B61" s="23"/>
      <c r="C61" s="18"/>
      <c r="D61" s="31"/>
      <c r="E61" s="31"/>
      <c r="F61" s="108"/>
    </row>
    <row r="62" spans="1:252" ht="15.75" customHeight="1">
      <c r="A62" s="208"/>
      <c r="B62" s="92"/>
      <c r="C62" s="31"/>
      <c r="D62" s="31"/>
      <c r="E62" s="31"/>
      <c r="F62" s="108"/>
    </row>
    <row r="63" spans="1:252" ht="15.75" customHeight="1">
      <c r="A63" s="31"/>
      <c r="B63" s="92"/>
      <c r="C63" s="31"/>
      <c r="D63" s="31"/>
      <c r="E63" s="31"/>
      <c r="F63" s="108"/>
    </row>
    <row r="64" spans="1:252" ht="15" customHeight="1">
      <c r="A64" s="108"/>
      <c r="B64" s="108"/>
      <c r="C64" s="108"/>
      <c r="D64" s="108"/>
      <c r="E64" s="108"/>
      <c r="F64" s="108"/>
    </row>
    <row r="65" spans="1:5" ht="15" customHeight="1">
      <c r="A65" s="108"/>
      <c r="B65" s="108"/>
      <c r="C65" s="108"/>
      <c r="D65" s="108"/>
      <c r="E65" s="108"/>
    </row>
  </sheetData>
  <mergeCells count="13">
    <mergeCell ref="A42:B42"/>
    <mergeCell ref="A60:XFD60"/>
    <mergeCell ref="D57:E57"/>
    <mergeCell ref="A58:E58"/>
    <mergeCell ref="A59:E59"/>
    <mergeCell ref="A57:C57"/>
    <mergeCell ref="A5:E5"/>
    <mergeCell ref="A16:B16"/>
    <mergeCell ref="A11:B11"/>
    <mergeCell ref="A12:B12"/>
    <mergeCell ref="A6:E6"/>
    <mergeCell ref="A8:E8"/>
    <mergeCell ref="A13:B13"/>
  </mergeCells>
  <pageMargins left="0.56999999999999995" right="0.43" top="0.75" bottom="0.75" header="0.3" footer="0.3"/>
  <pageSetup scale="93" orientation="landscape"/>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Merike Barborak</cp:lastModifiedBy>
  <cp:revision/>
  <dcterms:created xsi:type="dcterms:W3CDTF">2024-04-18T02:24:23Z</dcterms:created>
  <dcterms:modified xsi:type="dcterms:W3CDTF">2025-12-01T19:06:48Z</dcterms:modified>
  <cp:category/>
  <cp:contentStatus/>
</cp:coreProperties>
</file>